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9168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Sheet1!$B$1:$I$1</definedName>
  </definedNames>
  <calcPr calcId="162913"/>
</workbook>
</file>

<file path=xl/calcChain.xml><?xml version="1.0" encoding="utf-8"?>
<calcChain xmlns="http://schemas.openxmlformats.org/spreadsheetml/2006/main">
  <c r="H35" i="1" l="1"/>
  <c r="H44" i="1"/>
  <c r="H50" i="1"/>
  <c r="H69" i="1"/>
  <c r="H55" i="1"/>
  <c r="H79" i="1"/>
  <c r="H67" i="1"/>
  <c r="H19" i="1"/>
  <c r="H5" i="1"/>
  <c r="H76" i="1"/>
  <c r="H18" i="1"/>
  <c r="H27" i="1"/>
  <c r="H25" i="1"/>
  <c r="H13" i="1"/>
  <c r="H7" i="1"/>
  <c r="H60" i="1"/>
  <c r="H37" i="1"/>
  <c r="H31" i="1"/>
  <c r="H68" i="1"/>
  <c r="H21" i="1"/>
  <c r="H65" i="1"/>
  <c r="H59" i="1"/>
  <c r="H72" i="1"/>
  <c r="H54" i="1"/>
  <c r="H49" i="1"/>
  <c r="H52" i="1"/>
  <c r="H45" i="1"/>
  <c r="H22" i="1"/>
  <c r="H14" i="1"/>
  <c r="H9" i="1"/>
  <c r="H40" i="1"/>
  <c r="H8" i="1"/>
  <c r="H15" i="1"/>
  <c r="H23" i="1"/>
  <c r="H51" i="1"/>
  <c r="H30" i="1"/>
  <c r="H66" i="1"/>
  <c r="H26" i="1"/>
  <c r="H62" i="1"/>
  <c r="H2" i="1"/>
  <c r="H42" i="1"/>
  <c r="H63" i="1"/>
  <c r="H46" i="1"/>
  <c r="H64" i="1"/>
  <c r="H6" i="1"/>
  <c r="H57" i="1"/>
  <c r="H16" i="1"/>
  <c r="H74" i="1"/>
  <c r="H43" i="1"/>
  <c r="H48" i="1"/>
  <c r="H70" i="1"/>
  <c r="H34" i="1"/>
  <c r="H58" i="1"/>
  <c r="H20" i="1"/>
  <c r="H29" i="1"/>
  <c r="H61" i="1"/>
  <c r="H11" i="1"/>
  <c r="H39" i="1"/>
  <c r="H24" i="1"/>
  <c r="H77" i="1"/>
  <c r="H36" i="1"/>
  <c r="H32" i="1"/>
  <c r="H4" i="1"/>
  <c r="H33" i="1"/>
  <c r="H71" i="1"/>
  <c r="H41" i="1"/>
  <c r="H47" i="1"/>
  <c r="H28" i="1"/>
  <c r="H75" i="1"/>
  <c r="H73" i="1"/>
  <c r="H56" i="1"/>
  <c r="H17" i="1"/>
  <c r="H38" i="1"/>
  <c r="H53" i="1"/>
  <c r="H3" i="1"/>
  <c r="H10" i="1"/>
  <c r="H78" i="1"/>
  <c r="H12" i="1"/>
</calcChain>
</file>

<file path=xl/sharedStrings.xml><?xml version="1.0" encoding="utf-8"?>
<sst xmlns="http://schemas.openxmlformats.org/spreadsheetml/2006/main" count="321" uniqueCount="195">
  <si>
    <t>报名号</t>
  </si>
  <si>
    <t>姓名</t>
  </si>
  <si>
    <t>本科毕业单位</t>
  </si>
  <si>
    <t>背景评估（100分）</t>
    <phoneticPr fontId="3" type="noConversion"/>
  </si>
  <si>
    <t>笔试（100分）</t>
    <phoneticPr fontId="3" type="noConversion"/>
  </si>
  <si>
    <t>综合面试（100分）</t>
    <phoneticPr fontId="3" type="noConversion"/>
  </si>
  <si>
    <t>是否拟获优秀营员资格</t>
    <phoneticPr fontId="3" type="noConversion"/>
  </si>
  <si>
    <t>武汉大学</t>
  </si>
  <si>
    <t>湖南师范大学</t>
  </si>
  <si>
    <t>华中师范大学</t>
  </si>
  <si>
    <t>东北大学</t>
  </si>
  <si>
    <t>中国地质大学(武汉)</t>
  </si>
  <si>
    <t>安徽大学</t>
  </si>
  <si>
    <t>山东大学</t>
  </si>
  <si>
    <t>云南大学</t>
  </si>
  <si>
    <t>东北林业大学</t>
  </si>
  <si>
    <t>华南师范大学</t>
  </si>
  <si>
    <t>郑州大学</t>
  </si>
  <si>
    <t>太原理工大学</t>
  </si>
  <si>
    <t>厦门大学</t>
  </si>
  <si>
    <t>西南大学</t>
  </si>
  <si>
    <t>山东大学威海分校</t>
  </si>
  <si>
    <t>20181048600632</t>
  </si>
  <si>
    <t>段卉</t>
  </si>
  <si>
    <t>华东理工大学</t>
  </si>
  <si>
    <t>合肥工业大学</t>
  </si>
  <si>
    <t>延边大学</t>
  </si>
  <si>
    <t>20181048601113</t>
  </si>
  <si>
    <t>董帅</t>
  </si>
  <si>
    <t>20181048601239</t>
  </si>
  <si>
    <t>李一平</t>
  </si>
  <si>
    <t>北京理工大学</t>
  </si>
  <si>
    <t>20181048601338</t>
  </si>
  <si>
    <t>何超</t>
  </si>
  <si>
    <t>湖南大学</t>
  </si>
  <si>
    <t>20181048601516</t>
  </si>
  <si>
    <t>张欣宇</t>
  </si>
  <si>
    <t>20181048601977</t>
  </si>
  <si>
    <t>赵凡瑜</t>
  </si>
  <si>
    <t>20181048602067</t>
  </si>
  <si>
    <t>仇泽宇</t>
  </si>
  <si>
    <t>20181048602452</t>
  </si>
  <si>
    <t>孙博</t>
  </si>
  <si>
    <t>20181048602577</t>
  </si>
  <si>
    <t>刘凡</t>
  </si>
  <si>
    <t>20181048602797</t>
  </si>
  <si>
    <t>王翌璇</t>
  </si>
  <si>
    <t>西北大学</t>
  </si>
  <si>
    <t>20181048603097</t>
  </si>
  <si>
    <t>李梓</t>
  </si>
  <si>
    <t>20181048603642</t>
  </si>
  <si>
    <t>夏汉荣</t>
  </si>
  <si>
    <t>20181048604325</t>
  </si>
  <si>
    <t>段青卓</t>
  </si>
  <si>
    <t>20181048604813</t>
  </si>
  <si>
    <t>尹顺达</t>
  </si>
  <si>
    <t>20181048605238</t>
  </si>
  <si>
    <t>罗宇峰</t>
  </si>
  <si>
    <t>20181048605372</t>
  </si>
  <si>
    <t>宋玲</t>
  </si>
  <si>
    <t>20181048605738</t>
  </si>
  <si>
    <t>金恒</t>
  </si>
  <si>
    <t>20181048605863</t>
  </si>
  <si>
    <t>潘俊仁</t>
  </si>
  <si>
    <t>20181048606071</t>
  </si>
  <si>
    <t>王晨</t>
  </si>
  <si>
    <t>20181048606350</t>
  </si>
  <si>
    <t>赵宇飞</t>
  </si>
  <si>
    <t>20181048606430</t>
  </si>
  <si>
    <t>刘涛</t>
  </si>
  <si>
    <t>中国石油大学(华东)</t>
  </si>
  <si>
    <t>20181048606510</t>
  </si>
  <si>
    <t>焦文艳</t>
  </si>
  <si>
    <t>20181048606656</t>
  </si>
  <si>
    <t>许志源</t>
  </si>
  <si>
    <t>20181048606905</t>
  </si>
  <si>
    <t>唐庆航</t>
  </si>
  <si>
    <t>20181048607270</t>
  </si>
  <si>
    <t>简涛</t>
  </si>
  <si>
    <t>20181048607400</t>
  </si>
  <si>
    <t>王洋</t>
  </si>
  <si>
    <t>20181048608241</t>
  </si>
  <si>
    <t>马晓宝</t>
  </si>
  <si>
    <t>20181048608535</t>
  </si>
  <si>
    <t>李可为</t>
  </si>
  <si>
    <t>20181048608800</t>
  </si>
  <si>
    <t>张鑫</t>
  </si>
  <si>
    <t>20181048608809</t>
  </si>
  <si>
    <t>刘兆晨</t>
  </si>
  <si>
    <t>20181048609049</t>
  </si>
  <si>
    <t>刘姿</t>
  </si>
  <si>
    <t>20181048609111</t>
  </si>
  <si>
    <t>倪枫超</t>
  </si>
  <si>
    <t>20181048609113</t>
  </si>
  <si>
    <t>戚展彤</t>
  </si>
  <si>
    <t>20181048609123</t>
  </si>
  <si>
    <t>陈楚林</t>
  </si>
  <si>
    <t>中南大学</t>
  </si>
  <si>
    <t>20181048609139</t>
  </si>
  <si>
    <t>阳永富</t>
  </si>
  <si>
    <t>20181048609280</t>
  </si>
  <si>
    <t>朱代磊</t>
  </si>
  <si>
    <t>20181048609728</t>
  </si>
  <si>
    <t>曾伟豪</t>
  </si>
  <si>
    <t>20181048609748</t>
  </si>
  <si>
    <t>王伟</t>
  </si>
  <si>
    <t>20181048609794</t>
  </si>
  <si>
    <t>吴亚洲</t>
  </si>
  <si>
    <t>华北电力大学(北京)</t>
  </si>
  <si>
    <t>20181048610246</t>
  </si>
  <si>
    <t>杨颖慧</t>
  </si>
  <si>
    <t>20181048610642</t>
  </si>
  <si>
    <t>李天梓</t>
  </si>
  <si>
    <t>20181048610838</t>
  </si>
  <si>
    <t>陈冠龙</t>
  </si>
  <si>
    <t>20181048610839</t>
  </si>
  <si>
    <t>姚宇冰</t>
  </si>
  <si>
    <t>20181048611056</t>
  </si>
  <si>
    <t>吴有春</t>
  </si>
  <si>
    <t>20181048611562</t>
  </si>
  <si>
    <t>徐帅</t>
  </si>
  <si>
    <t>20181048611599</t>
  </si>
  <si>
    <t>杜亮</t>
  </si>
  <si>
    <t>20181048611613</t>
  </si>
  <si>
    <t>门学萍</t>
  </si>
  <si>
    <t>20181048611650</t>
  </si>
  <si>
    <t>徐飞</t>
  </si>
  <si>
    <t>20181048611737</t>
  </si>
  <si>
    <t>王杰</t>
  </si>
  <si>
    <t>南京理工大学</t>
  </si>
  <si>
    <t>20181048612084</t>
  </si>
  <si>
    <t>马以博</t>
  </si>
  <si>
    <t>20181048612687</t>
  </si>
  <si>
    <t>曾理</t>
  </si>
  <si>
    <t>南昌大学</t>
  </si>
  <si>
    <t>20181048613544</t>
  </si>
  <si>
    <t>李娟</t>
  </si>
  <si>
    <t>20181048613598</t>
  </si>
  <si>
    <t>胡长康</t>
  </si>
  <si>
    <t>20181048613798</t>
  </si>
  <si>
    <t>祝轲</t>
  </si>
  <si>
    <t>20181048614362</t>
  </si>
  <si>
    <t>陈明珠</t>
  </si>
  <si>
    <t>20181048614628</t>
  </si>
  <si>
    <t>洪瑞</t>
  </si>
  <si>
    <t>20181048614970</t>
  </si>
  <si>
    <t>李梦可</t>
  </si>
  <si>
    <t>20181048615274</t>
  </si>
  <si>
    <t>马增钖</t>
  </si>
  <si>
    <t>20181048616049</t>
  </si>
  <si>
    <t>刘聪颖</t>
  </si>
  <si>
    <t>20181048616161</t>
  </si>
  <si>
    <t>郝亚杰</t>
  </si>
  <si>
    <t>20181048616183</t>
  </si>
  <si>
    <t>谢崇思</t>
  </si>
  <si>
    <t>20181048616444</t>
  </si>
  <si>
    <t>姜函利</t>
  </si>
  <si>
    <t>20181048616838</t>
  </si>
  <si>
    <t>董浩</t>
  </si>
  <si>
    <t>20181048616960</t>
  </si>
  <si>
    <t>牛莉</t>
  </si>
  <si>
    <t>20181048617139</t>
  </si>
  <si>
    <t>罗立成</t>
  </si>
  <si>
    <t>20181048617387</t>
  </si>
  <si>
    <t>王宏博</t>
  </si>
  <si>
    <t>20181048617532</t>
  </si>
  <si>
    <t>公硕鹏</t>
  </si>
  <si>
    <t>石河子大学</t>
  </si>
  <si>
    <t>20181048617731</t>
  </si>
  <si>
    <t>刘雁冰</t>
  </si>
  <si>
    <t>20181048617762</t>
  </si>
  <si>
    <t>周霞</t>
  </si>
  <si>
    <t>20181048617806</t>
  </si>
  <si>
    <t>齐一鸣</t>
  </si>
  <si>
    <t>西南交通大学</t>
  </si>
  <si>
    <t>20181048617825</t>
  </si>
  <si>
    <t>马宵怡</t>
  </si>
  <si>
    <t>20181048618055</t>
  </si>
  <si>
    <t>张廷栋</t>
  </si>
  <si>
    <t>20181048618121</t>
  </si>
  <si>
    <t>周康成</t>
  </si>
  <si>
    <t>20181048618144</t>
  </si>
  <si>
    <t>张立罡</t>
  </si>
  <si>
    <t>20181048618260</t>
  </si>
  <si>
    <t>王炯榕</t>
  </si>
  <si>
    <t>20181048618329</t>
  </si>
  <si>
    <t>曲壮壮</t>
  </si>
  <si>
    <t>20181048618433</t>
  </si>
  <si>
    <t>马可心</t>
  </si>
  <si>
    <t>20181048618599</t>
  </si>
  <si>
    <t>彭岳昌</t>
  </si>
  <si>
    <t>序号</t>
    <phoneticPr fontId="1" type="noConversion"/>
  </si>
  <si>
    <t>拟授优秀营员</t>
    <phoneticPr fontId="1" type="noConversion"/>
  </si>
  <si>
    <t>欢迎报考</t>
    <phoneticPr fontId="1" type="noConversion"/>
  </si>
  <si>
    <t>综合成绩（100分）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</si>
</sst>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0_ "/>
    <numFmt numFmtId="177" formatCode="0.00_);[Red]\(0.00\)"/>
  </numFmts>
  <fonts count="9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0"/>
      <name val="宋体"/>
      <family val="3"/>
      <charset val="134"/>
    </font>
    <font>
      <sz val="9"/>
      <name val="宋体"/>
      <family val="3"/>
      <charset val="134"/>
    </font>
    <font>
      <b/>
      <sz val="10"/>
      <name val="Arial"/>
      <family val="2"/>
    </font>
    <font>
      <sz val="10"/>
      <name val="Arial"/>
      <family val="2"/>
    </font>
    <font>
      <sz val="10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ont="0" applyFill="0" applyBorder="0" applyAlignment="0" applyProtection="0"/>
  </cellStyleXfs>
  <cellXfs count="42">
    <xf numFmtId="0" fontId="0" fillId="0" borderId="0" xfId="0"/>
    <xf numFmtId="0" fontId="0" fillId="0" borderId="1" xfId="0" applyNumberFormat="1" applyFont="1" applyFill="1" applyBorder="1" applyAlignment="1">
      <alignment horizontal="center" vertical="center"/>
    </xf>
    <xf numFmtId="0" fontId="5" fillId="0" borderId="1" xfId="1" applyNumberFormat="1" applyFont="1" applyFill="1" applyBorder="1" applyAlignment="1">
      <alignment horizontal="center" vertical="center"/>
    </xf>
    <xf numFmtId="176" fontId="5" fillId="0" borderId="1" xfId="1" applyNumberFormat="1" applyFont="1" applyFill="1" applyBorder="1" applyAlignment="1">
      <alignment horizontal="center" vertical="center"/>
    </xf>
    <xf numFmtId="177" fontId="0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7" fontId="5" fillId="0" borderId="1" xfId="1" applyNumberFormat="1" applyFont="1" applyFill="1" applyBorder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0" fontId="0" fillId="0" borderId="3" xfId="0" applyNumberFormat="1" applyFont="1" applyFill="1" applyBorder="1" applyAlignment="1">
      <alignment horizontal="center" vertical="center"/>
    </xf>
    <xf numFmtId="176" fontId="0" fillId="0" borderId="3" xfId="0" applyNumberFormat="1" applyFont="1" applyFill="1" applyBorder="1" applyAlignment="1">
      <alignment horizontal="center" vertical="center"/>
    </xf>
    <xf numFmtId="177" fontId="0" fillId="0" borderId="3" xfId="0" applyNumberFormat="1" applyFont="1" applyFill="1" applyBorder="1" applyAlignment="1">
      <alignment horizontal="center" vertical="center"/>
    </xf>
    <xf numFmtId="0" fontId="6" fillId="0" borderId="3" xfId="0" applyNumberFormat="1" applyFont="1" applyFill="1" applyBorder="1" applyAlignment="1">
      <alignment horizontal="center" vertical="center"/>
    </xf>
    <xf numFmtId="0" fontId="5" fillId="0" borderId="0" xfId="1" applyNumberFormat="1" applyFont="1" applyFill="1" applyBorder="1" applyAlignment="1">
      <alignment horizontal="center" vertical="center"/>
    </xf>
    <xf numFmtId="176" fontId="5" fillId="0" borderId="0" xfId="1" applyNumberFormat="1" applyFont="1" applyFill="1" applyBorder="1" applyAlignment="1">
      <alignment horizontal="center" vertical="center"/>
    </xf>
    <xf numFmtId="177" fontId="5" fillId="0" borderId="0" xfId="1" applyNumberFormat="1" applyFont="1" applyFill="1" applyBorder="1" applyAlignment="1">
      <alignment horizontal="center" vertical="center"/>
    </xf>
    <xf numFmtId="177" fontId="0" fillId="0" borderId="0" xfId="0" applyNumberFormat="1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>
      <alignment horizontal="center" vertical="center"/>
    </xf>
    <xf numFmtId="0" fontId="0" fillId="0" borderId="0" xfId="0" applyNumberFormat="1" applyFont="1" applyFill="1" applyBorder="1" applyAlignment="1">
      <alignment horizontal="center" vertical="center"/>
    </xf>
    <xf numFmtId="176" fontId="0" fillId="0" borderId="0" xfId="0" applyNumberFormat="1" applyBorder="1" applyAlignment="1">
      <alignment horizontal="center" vertical="center"/>
    </xf>
    <xf numFmtId="177" fontId="0" fillId="0" borderId="0" xfId="0" applyNumberFormat="1" applyBorder="1" applyAlignment="1">
      <alignment horizontal="center" vertical="center"/>
    </xf>
    <xf numFmtId="176" fontId="0" fillId="0" borderId="0" xfId="0" applyNumberFormat="1" applyFont="1" applyFill="1" applyBorder="1" applyAlignment="1">
      <alignment horizontal="center" vertical="center"/>
    </xf>
    <xf numFmtId="176" fontId="0" fillId="0" borderId="0" xfId="1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8" fillId="0" borderId="1" xfId="0" applyFont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Font="1" applyFill="1" applyBorder="1" applyAlignment="1">
      <alignment horizontal="center" vertical="center" wrapText="1"/>
    </xf>
    <xf numFmtId="0" fontId="0" fillId="0" borderId="3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7"/>
  <sheetViews>
    <sheetView tabSelected="1" topLeftCell="A58" workbookViewId="0">
      <selection activeCell="A67" sqref="A67:XFD67"/>
    </sheetView>
  </sheetViews>
  <sheetFormatPr defaultRowHeight="14.4" x14ac:dyDescent="0.25"/>
  <cols>
    <col min="1" max="1" width="5.88671875" style="40" customWidth="1"/>
    <col min="2" max="2" width="17.33203125" style="40" customWidth="1"/>
    <col min="3" max="3" width="9.33203125" style="40" customWidth="1"/>
    <col min="4" max="4" width="13.77734375" style="38" customWidth="1"/>
    <col min="5" max="5" width="14" style="40" customWidth="1"/>
    <col min="6" max="6" width="10.77734375" style="9" customWidth="1"/>
    <col min="7" max="7" width="15" style="12" customWidth="1"/>
    <col min="8" max="8" width="11.44140625" style="40" customWidth="1"/>
    <col min="9" max="9" width="18.5546875" style="40" customWidth="1"/>
  </cols>
  <sheetData>
    <row r="1" spans="1:9" s="32" customFormat="1" ht="36" customHeight="1" x14ac:dyDescent="0.25">
      <c r="A1" s="33" t="s">
        <v>191</v>
      </c>
      <c r="B1" s="27" t="s">
        <v>0</v>
      </c>
      <c r="C1" s="28" t="s">
        <v>1</v>
      </c>
      <c r="D1" s="28" t="s">
        <v>2</v>
      </c>
      <c r="E1" s="29" t="s">
        <v>3</v>
      </c>
      <c r="F1" s="30" t="s">
        <v>5</v>
      </c>
      <c r="G1" s="31" t="s">
        <v>4</v>
      </c>
      <c r="H1" s="31" t="s">
        <v>194</v>
      </c>
      <c r="I1" s="29" t="s">
        <v>6</v>
      </c>
    </row>
    <row r="2" spans="1:9" x14ac:dyDescent="0.25">
      <c r="A2" s="39">
        <v>1</v>
      </c>
      <c r="B2" s="1" t="s">
        <v>109</v>
      </c>
      <c r="C2" s="1" t="s">
        <v>110</v>
      </c>
      <c r="D2" s="34" t="s">
        <v>13</v>
      </c>
      <c r="E2" s="1">
        <v>95</v>
      </c>
      <c r="F2" s="6">
        <v>90.613257950530055</v>
      </c>
      <c r="G2" s="4">
        <v>76</v>
      </c>
      <c r="H2" s="4">
        <f>E2*0.3+F2*0.4+G2*0.3</f>
        <v>87.545303180212031</v>
      </c>
      <c r="I2" s="7" t="s">
        <v>192</v>
      </c>
    </row>
    <row r="3" spans="1:9" x14ac:dyDescent="0.25">
      <c r="A3" s="39">
        <v>2</v>
      </c>
      <c r="B3" s="1" t="s">
        <v>183</v>
      </c>
      <c r="C3" s="1" t="s">
        <v>184</v>
      </c>
      <c r="D3" s="34" t="s">
        <v>13</v>
      </c>
      <c r="E3" s="1">
        <v>95</v>
      </c>
      <c r="F3" s="6">
        <v>87.818793722820942</v>
      </c>
      <c r="G3" s="4">
        <v>72</v>
      </c>
      <c r="H3" s="4">
        <f>E3*0.3+F3*0.4+G3*0.3</f>
        <v>85.227517489128374</v>
      </c>
      <c r="I3" s="7" t="s">
        <v>192</v>
      </c>
    </row>
    <row r="4" spans="1:9" x14ac:dyDescent="0.25">
      <c r="A4" s="39">
        <v>3</v>
      </c>
      <c r="B4" s="1" t="s">
        <v>157</v>
      </c>
      <c r="C4" s="1" t="s">
        <v>158</v>
      </c>
      <c r="D4" s="34" t="s">
        <v>19</v>
      </c>
      <c r="E4" s="2">
        <v>83</v>
      </c>
      <c r="F4" s="3">
        <v>95.092240282685538</v>
      </c>
      <c r="G4" s="11">
        <v>73</v>
      </c>
      <c r="H4" s="4">
        <f>E4*0.3+F4*0.4+G4*0.3</f>
        <v>84.836896113074204</v>
      </c>
      <c r="I4" s="7" t="s">
        <v>192</v>
      </c>
    </row>
    <row r="5" spans="1:9" x14ac:dyDescent="0.25">
      <c r="A5" s="39">
        <v>4</v>
      </c>
      <c r="B5" s="1" t="s">
        <v>43</v>
      </c>
      <c r="C5" s="1" t="s">
        <v>44</v>
      </c>
      <c r="D5" s="34" t="s">
        <v>7</v>
      </c>
      <c r="E5" s="1">
        <v>95</v>
      </c>
      <c r="F5" s="6">
        <v>89.29042559436455</v>
      </c>
      <c r="G5" s="4">
        <v>66</v>
      </c>
      <c r="H5" s="4">
        <f>E5*0.3+F5*0.4+G5*0.3</f>
        <v>84.016170237745811</v>
      </c>
      <c r="I5" s="7" t="s">
        <v>192</v>
      </c>
    </row>
    <row r="6" spans="1:9" x14ac:dyDescent="0.25">
      <c r="A6" s="39">
        <v>5</v>
      </c>
      <c r="B6" s="1" t="s">
        <v>119</v>
      </c>
      <c r="C6" s="1" t="s">
        <v>120</v>
      </c>
      <c r="D6" s="34" t="s">
        <v>7</v>
      </c>
      <c r="E6" s="1">
        <v>75</v>
      </c>
      <c r="F6" s="6">
        <v>89.893110156073291</v>
      </c>
      <c r="G6" s="4">
        <v>83</v>
      </c>
      <c r="H6" s="4">
        <f>E6*0.3+F6*0.4+G6*0.3</f>
        <v>83.357244062429317</v>
      </c>
      <c r="I6" s="7" t="s">
        <v>192</v>
      </c>
    </row>
    <row r="7" spans="1:9" x14ac:dyDescent="0.25">
      <c r="A7" s="39">
        <v>6</v>
      </c>
      <c r="B7" s="1" t="s">
        <v>56</v>
      </c>
      <c r="C7" s="1" t="s">
        <v>57</v>
      </c>
      <c r="D7" s="34" t="s">
        <v>20</v>
      </c>
      <c r="E7" s="1">
        <v>85</v>
      </c>
      <c r="F7" s="6">
        <v>94.24995113560847</v>
      </c>
      <c r="G7" s="4">
        <v>67</v>
      </c>
      <c r="H7" s="4">
        <f>E7*0.3+F7*0.4+G7*0.3</f>
        <v>83.299980454243382</v>
      </c>
      <c r="I7" s="7" t="s">
        <v>192</v>
      </c>
    </row>
    <row r="8" spans="1:9" x14ac:dyDescent="0.25">
      <c r="A8" s="39">
        <v>7</v>
      </c>
      <c r="B8" s="1" t="s">
        <v>91</v>
      </c>
      <c r="C8" s="1" t="s">
        <v>92</v>
      </c>
      <c r="D8" s="34" t="s">
        <v>16</v>
      </c>
      <c r="E8" s="1">
        <v>88</v>
      </c>
      <c r="F8" s="6">
        <v>89.29042559436455</v>
      </c>
      <c r="G8" s="4">
        <v>70</v>
      </c>
      <c r="H8" s="4">
        <f>E8*0.3+F8*0.4+G8*0.3</f>
        <v>83.11617023774582</v>
      </c>
      <c r="I8" s="7" t="s">
        <v>192</v>
      </c>
    </row>
    <row r="9" spans="1:9" x14ac:dyDescent="0.25">
      <c r="A9" s="39">
        <v>8</v>
      </c>
      <c r="B9" s="1" t="s">
        <v>87</v>
      </c>
      <c r="C9" s="1" t="s">
        <v>88</v>
      </c>
      <c r="D9" s="34" t="s">
        <v>7</v>
      </c>
      <c r="E9" s="1">
        <v>83</v>
      </c>
      <c r="F9" s="6">
        <v>92.176214785403673</v>
      </c>
      <c r="G9" s="4">
        <v>68</v>
      </c>
      <c r="H9" s="4">
        <f>E9*0.3+F9*0.4+G9*0.3</f>
        <v>82.170485914161475</v>
      </c>
      <c r="I9" s="7" t="s">
        <v>192</v>
      </c>
    </row>
    <row r="10" spans="1:9" x14ac:dyDescent="0.25">
      <c r="A10" s="39">
        <v>9</v>
      </c>
      <c r="B10" s="1" t="s">
        <v>185</v>
      </c>
      <c r="C10" s="1" t="s">
        <v>186</v>
      </c>
      <c r="D10" s="34" t="s">
        <v>17</v>
      </c>
      <c r="E10" s="1">
        <v>83</v>
      </c>
      <c r="F10" s="8">
        <v>86.478048780487796</v>
      </c>
      <c r="G10" s="10">
        <v>74</v>
      </c>
      <c r="H10" s="4">
        <f>E10*0.3+F10*0.4+G10*0.3</f>
        <v>81.691219512195119</v>
      </c>
      <c r="I10" s="7" t="s">
        <v>192</v>
      </c>
    </row>
    <row r="11" spans="1:9" x14ac:dyDescent="0.25">
      <c r="A11" s="39">
        <v>10</v>
      </c>
      <c r="B11" s="1" t="s">
        <v>145</v>
      </c>
      <c r="C11" s="1" t="s">
        <v>146</v>
      </c>
      <c r="D11" s="34" t="s">
        <v>7</v>
      </c>
      <c r="E11" s="1">
        <v>80</v>
      </c>
      <c r="F11" s="8">
        <v>91.646869257950556</v>
      </c>
      <c r="G11" s="10">
        <v>70</v>
      </c>
      <c r="H11" s="4">
        <f>E11*0.3+F11*0.4+G11*0.3</f>
        <v>81.658747703180225</v>
      </c>
      <c r="I11" s="7" t="s">
        <v>192</v>
      </c>
    </row>
    <row r="12" spans="1:9" x14ac:dyDescent="0.25">
      <c r="A12" s="39">
        <v>11</v>
      </c>
      <c r="B12" s="1" t="s">
        <v>22</v>
      </c>
      <c r="C12" s="1" t="s">
        <v>23</v>
      </c>
      <c r="D12" s="34" t="s">
        <v>24</v>
      </c>
      <c r="E12" s="1">
        <v>80</v>
      </c>
      <c r="F12" s="6">
        <v>92.335943462897532</v>
      </c>
      <c r="G12" s="4">
        <v>69</v>
      </c>
      <c r="H12" s="4">
        <f>E12*0.3+F12*0.4+G12*0.3</f>
        <v>81.634377385159013</v>
      </c>
      <c r="I12" s="7" t="s">
        <v>192</v>
      </c>
    </row>
    <row r="13" spans="1:9" x14ac:dyDescent="0.25">
      <c r="A13" s="39">
        <v>12</v>
      </c>
      <c r="B13" s="1" t="s">
        <v>54</v>
      </c>
      <c r="C13" s="1" t="s">
        <v>55</v>
      </c>
      <c r="D13" s="34" t="s">
        <v>8</v>
      </c>
      <c r="E13" s="1">
        <v>85</v>
      </c>
      <c r="F13" s="6">
        <v>88.218954987559371</v>
      </c>
      <c r="G13" s="4">
        <v>69</v>
      </c>
      <c r="H13" s="4">
        <f>E13*0.3+F13*0.4+G13*0.3</f>
        <v>81.487581995023746</v>
      </c>
      <c r="I13" s="7" t="s">
        <v>192</v>
      </c>
    </row>
    <row r="14" spans="1:9" x14ac:dyDescent="0.25">
      <c r="A14" s="39">
        <v>13</v>
      </c>
      <c r="B14" s="1" t="s">
        <v>85</v>
      </c>
      <c r="C14" s="1" t="s">
        <v>86</v>
      </c>
      <c r="D14" s="34" t="s">
        <v>7</v>
      </c>
      <c r="E14" s="1">
        <v>78</v>
      </c>
      <c r="F14" s="6">
        <v>86.134275618374573</v>
      </c>
      <c r="G14" s="4">
        <v>75</v>
      </c>
      <c r="H14" s="4">
        <f>E14*0.3+F14*0.4+G14*0.3</f>
        <v>80.353710247349824</v>
      </c>
      <c r="I14" s="7" t="s">
        <v>192</v>
      </c>
    </row>
    <row r="15" spans="1:9" x14ac:dyDescent="0.25">
      <c r="A15" s="39">
        <v>14</v>
      </c>
      <c r="B15" s="1" t="s">
        <v>93</v>
      </c>
      <c r="C15" s="1" t="s">
        <v>94</v>
      </c>
      <c r="D15" s="34" t="s">
        <v>16</v>
      </c>
      <c r="E15" s="1">
        <v>90</v>
      </c>
      <c r="F15" s="8">
        <v>88.978221309069582</v>
      </c>
      <c r="G15" s="10">
        <v>57</v>
      </c>
      <c r="H15" s="4">
        <f>E15*0.3+F15*0.4+G15*0.3</f>
        <v>79.691288523627833</v>
      </c>
      <c r="I15" s="7" t="s">
        <v>192</v>
      </c>
    </row>
    <row r="16" spans="1:9" x14ac:dyDescent="0.25">
      <c r="A16" s="39">
        <v>15</v>
      </c>
      <c r="B16" s="1" t="s">
        <v>123</v>
      </c>
      <c r="C16" s="1" t="s">
        <v>124</v>
      </c>
      <c r="D16" s="34" t="s">
        <v>26</v>
      </c>
      <c r="E16" s="1">
        <v>78</v>
      </c>
      <c r="F16" s="6">
        <v>89.221443112418001</v>
      </c>
      <c r="G16" s="4">
        <v>67</v>
      </c>
      <c r="H16" s="4">
        <f>E16*0.3+F16*0.4+G16*0.3</f>
        <v>79.188577244967192</v>
      </c>
      <c r="I16" s="7" t="s">
        <v>192</v>
      </c>
    </row>
    <row r="17" spans="1:9" s="40" customFormat="1" x14ac:dyDescent="0.25">
      <c r="A17" s="39">
        <v>16</v>
      </c>
      <c r="B17" s="1" t="s">
        <v>177</v>
      </c>
      <c r="C17" s="1" t="s">
        <v>178</v>
      </c>
      <c r="D17" s="34" t="s">
        <v>134</v>
      </c>
      <c r="E17" s="1">
        <v>78</v>
      </c>
      <c r="F17" s="6">
        <v>89.967940074906366</v>
      </c>
      <c r="G17" s="4">
        <v>64</v>
      </c>
      <c r="H17" s="4">
        <f>E17*0.3+F17*0.4+G17*0.3</f>
        <v>78.587176029962549</v>
      </c>
      <c r="I17" s="7" t="s">
        <v>192</v>
      </c>
    </row>
    <row r="18" spans="1:9" x14ac:dyDescent="0.25">
      <c r="A18" s="39">
        <v>17</v>
      </c>
      <c r="B18" s="1" t="s">
        <v>48</v>
      </c>
      <c r="C18" s="1" t="s">
        <v>49</v>
      </c>
      <c r="D18" s="34" t="s">
        <v>7</v>
      </c>
      <c r="E18" s="1">
        <v>83</v>
      </c>
      <c r="F18" s="8">
        <v>88.308014981273416</v>
      </c>
      <c r="G18" s="10">
        <v>61</v>
      </c>
      <c r="H18" s="4">
        <f>E18*0.3+F18*0.4+G18*0.3</f>
        <v>78.523205992509361</v>
      </c>
      <c r="I18" s="7" t="s">
        <v>192</v>
      </c>
    </row>
    <row r="19" spans="1:9" x14ac:dyDescent="0.25">
      <c r="A19" s="39">
        <v>18</v>
      </c>
      <c r="B19" s="1" t="s">
        <v>41</v>
      </c>
      <c r="C19" s="1" t="s">
        <v>42</v>
      </c>
      <c r="D19" s="34" t="s">
        <v>25</v>
      </c>
      <c r="E19" s="1">
        <v>80</v>
      </c>
      <c r="F19" s="6">
        <v>91.972330827067665</v>
      </c>
      <c r="G19" s="4">
        <v>59</v>
      </c>
      <c r="H19" s="4">
        <f>E19*0.3+F19*0.4+G19*0.3</f>
        <v>78.488932330827069</v>
      </c>
      <c r="I19" s="7" t="s">
        <v>192</v>
      </c>
    </row>
    <row r="20" spans="1:9" x14ac:dyDescent="0.25">
      <c r="A20" s="39">
        <v>19</v>
      </c>
      <c r="B20" s="1" t="s">
        <v>139</v>
      </c>
      <c r="C20" s="1" t="s">
        <v>140</v>
      </c>
      <c r="D20" s="34" t="s">
        <v>7</v>
      </c>
      <c r="E20" s="1">
        <v>85</v>
      </c>
      <c r="F20" s="8">
        <v>88.353812738479604</v>
      </c>
      <c r="G20" s="10">
        <v>57</v>
      </c>
      <c r="H20" s="4">
        <f>E20*0.3+F20*0.4+G20*0.3</f>
        <v>77.941525095391839</v>
      </c>
      <c r="I20" s="7" t="s">
        <v>192</v>
      </c>
    </row>
    <row r="21" spans="1:9" x14ac:dyDescent="0.25">
      <c r="A21" s="39">
        <v>20</v>
      </c>
      <c r="B21" s="1" t="s">
        <v>66</v>
      </c>
      <c r="C21" s="1" t="s">
        <v>67</v>
      </c>
      <c r="D21" s="34" t="s">
        <v>7</v>
      </c>
      <c r="E21" s="1">
        <v>78</v>
      </c>
      <c r="F21" s="6">
        <v>89.29042559436455</v>
      </c>
      <c r="G21" s="4">
        <v>61</v>
      </c>
      <c r="H21" s="4">
        <f>E21*0.3+F21*0.4+G21*0.3</f>
        <v>77.416170237745817</v>
      </c>
      <c r="I21" s="7" t="s">
        <v>192</v>
      </c>
    </row>
    <row r="22" spans="1:9" x14ac:dyDescent="0.25">
      <c r="A22" s="39">
        <v>21</v>
      </c>
      <c r="B22" s="1" t="s">
        <v>83</v>
      </c>
      <c r="C22" s="1" t="s">
        <v>84</v>
      </c>
      <c r="D22" s="34" t="s">
        <v>17</v>
      </c>
      <c r="E22" s="1">
        <v>74</v>
      </c>
      <c r="F22" s="6">
        <v>88.041608453184637</v>
      </c>
      <c r="G22" s="4">
        <v>65</v>
      </c>
      <c r="H22" s="4">
        <f>E22*0.3+F22*0.4+G22*0.3</f>
        <v>76.916643381273857</v>
      </c>
      <c r="I22" s="7" t="s">
        <v>192</v>
      </c>
    </row>
    <row r="23" spans="1:9" x14ac:dyDescent="0.25">
      <c r="A23" s="39">
        <v>22</v>
      </c>
      <c r="B23" s="1" t="s">
        <v>95</v>
      </c>
      <c r="C23" s="1" t="s">
        <v>96</v>
      </c>
      <c r="D23" s="34" t="s">
        <v>97</v>
      </c>
      <c r="E23" s="1">
        <v>84</v>
      </c>
      <c r="F23" s="8">
        <v>90.835469843070513</v>
      </c>
      <c r="G23" s="10">
        <v>51</v>
      </c>
      <c r="H23" s="4">
        <f>E23*0.3+F23*0.4+G23*0.3</f>
        <v>76.834187937228208</v>
      </c>
      <c r="I23" s="7" t="s">
        <v>192</v>
      </c>
    </row>
    <row r="24" spans="1:9" x14ac:dyDescent="0.25">
      <c r="A24" s="39">
        <v>23</v>
      </c>
      <c r="B24" s="1" t="s">
        <v>149</v>
      </c>
      <c r="C24" s="1" t="s">
        <v>150</v>
      </c>
      <c r="D24" s="34" t="s">
        <v>10</v>
      </c>
      <c r="E24" s="1">
        <v>85</v>
      </c>
      <c r="F24" s="8">
        <v>89.494724900737381</v>
      </c>
      <c r="G24" s="10">
        <v>51</v>
      </c>
      <c r="H24" s="4">
        <f>E24*0.3+F24*0.4+G24*0.3</f>
        <v>76.59788996029495</v>
      </c>
      <c r="I24" s="7" t="s">
        <v>192</v>
      </c>
    </row>
    <row r="25" spans="1:9" x14ac:dyDescent="0.25">
      <c r="A25" s="39">
        <v>24</v>
      </c>
      <c r="B25" s="1" t="s">
        <v>52</v>
      </c>
      <c r="C25" s="1" t="s">
        <v>53</v>
      </c>
      <c r="D25" s="34" t="s">
        <v>7</v>
      </c>
      <c r="E25" s="1">
        <v>65</v>
      </c>
      <c r="F25" s="6">
        <v>90.438372229389003</v>
      </c>
      <c r="G25" s="4">
        <v>69</v>
      </c>
      <c r="H25" s="4">
        <f>E25*0.3+F25*0.4+G25*0.3</f>
        <v>76.375348891755607</v>
      </c>
      <c r="I25" s="7" t="s">
        <v>192</v>
      </c>
    </row>
    <row r="26" spans="1:9" x14ac:dyDescent="0.25">
      <c r="A26" s="39">
        <v>25</v>
      </c>
      <c r="B26" s="1" t="s">
        <v>104</v>
      </c>
      <c r="C26" s="1" t="s">
        <v>105</v>
      </c>
      <c r="D26" s="34" t="s">
        <v>10</v>
      </c>
      <c r="E26" s="1">
        <v>75</v>
      </c>
      <c r="F26" s="6">
        <v>88.549776068762725</v>
      </c>
      <c r="G26" s="4">
        <v>61</v>
      </c>
      <c r="H26" s="4">
        <f>E26*0.3+F26*0.4+G26*0.3</f>
        <v>76.219910427505098</v>
      </c>
      <c r="I26" s="7" t="s">
        <v>192</v>
      </c>
    </row>
    <row r="27" spans="1:9" x14ac:dyDescent="0.25">
      <c r="A27" s="39">
        <v>26</v>
      </c>
      <c r="B27" s="1" t="s">
        <v>50</v>
      </c>
      <c r="C27" s="1" t="s">
        <v>51</v>
      </c>
      <c r="D27" s="34" t="s">
        <v>8</v>
      </c>
      <c r="E27" s="2">
        <v>75</v>
      </c>
      <c r="F27" s="3">
        <v>86.973834586466168</v>
      </c>
      <c r="G27" s="11">
        <v>63</v>
      </c>
      <c r="H27" s="4">
        <f>E27*0.3+F27*0.4+G27*0.3</f>
        <v>76.18953383458647</v>
      </c>
      <c r="I27" s="7" t="s">
        <v>192</v>
      </c>
    </row>
    <row r="28" spans="1:9" ht="28.8" x14ac:dyDescent="0.25">
      <c r="A28" s="39">
        <v>27</v>
      </c>
      <c r="B28" s="1" t="s">
        <v>168</v>
      </c>
      <c r="C28" s="1" t="s">
        <v>169</v>
      </c>
      <c r="D28" s="34" t="s">
        <v>21</v>
      </c>
      <c r="E28" s="1">
        <v>75</v>
      </c>
      <c r="F28" s="6">
        <v>88.890622031214662</v>
      </c>
      <c r="G28" s="4">
        <v>60</v>
      </c>
      <c r="H28" s="4">
        <f>E28*0.3+F28*0.4+G28*0.3</f>
        <v>76.056248812485876</v>
      </c>
      <c r="I28" s="7" t="s">
        <v>192</v>
      </c>
    </row>
    <row r="29" spans="1:9" x14ac:dyDescent="0.25">
      <c r="A29" s="39">
        <v>28</v>
      </c>
      <c r="B29" s="1" t="s">
        <v>141</v>
      </c>
      <c r="C29" s="1" t="s">
        <v>142</v>
      </c>
      <c r="D29" s="34" t="s">
        <v>17</v>
      </c>
      <c r="E29" s="1">
        <v>68</v>
      </c>
      <c r="F29" s="8">
        <v>91.646869257950556</v>
      </c>
      <c r="G29" s="10">
        <v>63</v>
      </c>
      <c r="H29" s="4">
        <f>E29*0.3+F29*0.4+G29*0.3</f>
        <v>75.958747703180222</v>
      </c>
      <c r="I29" s="7" t="s">
        <v>192</v>
      </c>
    </row>
    <row r="30" spans="1:9" x14ac:dyDescent="0.25">
      <c r="A30" s="39">
        <v>29</v>
      </c>
      <c r="B30" s="1" t="s">
        <v>100</v>
      </c>
      <c r="C30" s="1" t="s">
        <v>101</v>
      </c>
      <c r="D30" s="34" t="s">
        <v>20</v>
      </c>
      <c r="E30" s="1">
        <v>65</v>
      </c>
      <c r="F30" s="6">
        <v>88.971985018726585</v>
      </c>
      <c r="G30" s="4">
        <v>69</v>
      </c>
      <c r="H30" s="4">
        <f>E30*0.3+F30*0.4+G30*0.3</f>
        <v>75.788794007490637</v>
      </c>
      <c r="I30" s="7" t="s">
        <v>192</v>
      </c>
    </row>
    <row r="31" spans="1:9" x14ac:dyDescent="0.25">
      <c r="A31" s="39">
        <v>30</v>
      </c>
      <c r="B31" s="1" t="s">
        <v>62</v>
      </c>
      <c r="C31" s="1" t="s">
        <v>63</v>
      </c>
      <c r="D31" s="34" t="s">
        <v>7</v>
      </c>
      <c r="E31" s="1">
        <v>83</v>
      </c>
      <c r="F31" s="6">
        <v>87.729404167889655</v>
      </c>
      <c r="G31" s="4">
        <v>52</v>
      </c>
      <c r="H31" s="4">
        <f>E31*0.3+F31*0.4+G31*0.3</f>
        <v>75.591761667155865</v>
      </c>
      <c r="I31" s="7" t="s">
        <v>192</v>
      </c>
    </row>
    <row r="32" spans="1:9" ht="28.8" x14ac:dyDescent="0.25">
      <c r="A32" s="39">
        <v>31</v>
      </c>
      <c r="B32" s="1" t="s">
        <v>155</v>
      </c>
      <c r="C32" s="1" t="s">
        <v>156</v>
      </c>
      <c r="D32" s="34" t="s">
        <v>21</v>
      </c>
      <c r="E32" s="1">
        <v>85</v>
      </c>
      <c r="F32" s="6">
        <v>91.824400922559718</v>
      </c>
      <c r="G32" s="4">
        <v>44</v>
      </c>
      <c r="H32" s="4">
        <f>E32*0.3+F32*0.4+G32*0.3</f>
        <v>75.429760369023882</v>
      </c>
      <c r="I32" s="7" t="s">
        <v>192</v>
      </c>
    </row>
    <row r="33" spans="1:9" x14ac:dyDescent="0.25">
      <c r="A33" s="39">
        <v>32</v>
      </c>
      <c r="B33" s="1" t="s">
        <v>159</v>
      </c>
      <c r="C33" s="1" t="s">
        <v>160</v>
      </c>
      <c r="D33" s="34" t="s">
        <v>9</v>
      </c>
      <c r="E33" s="1">
        <v>75</v>
      </c>
      <c r="F33" s="6">
        <v>87.976029962546818</v>
      </c>
      <c r="G33" s="4">
        <v>59</v>
      </c>
      <c r="H33" s="4">
        <f>E33*0.3+F33*0.4+G33*0.3</f>
        <v>75.39041198501873</v>
      </c>
      <c r="I33" s="7" t="s">
        <v>192</v>
      </c>
    </row>
    <row r="34" spans="1:9" ht="28.8" x14ac:dyDescent="0.25">
      <c r="A34" s="39">
        <v>33</v>
      </c>
      <c r="B34" s="1" t="s">
        <v>135</v>
      </c>
      <c r="C34" s="1" t="s">
        <v>136</v>
      </c>
      <c r="D34" s="34" t="s">
        <v>21</v>
      </c>
      <c r="E34" s="1">
        <v>90</v>
      </c>
      <c r="F34" s="6">
        <v>88.218954987559371</v>
      </c>
      <c r="G34" s="4">
        <v>43</v>
      </c>
      <c r="H34" s="4">
        <f>E34*0.3+F34*0.4+G34*0.3</f>
        <v>75.187581995023749</v>
      </c>
      <c r="I34" s="7" t="s">
        <v>192</v>
      </c>
    </row>
    <row r="35" spans="1:9" x14ac:dyDescent="0.25">
      <c r="A35" s="39">
        <v>34</v>
      </c>
      <c r="B35" s="1" t="s">
        <v>189</v>
      </c>
      <c r="C35" s="1" t="s">
        <v>190</v>
      </c>
      <c r="D35" s="34" t="s">
        <v>7</v>
      </c>
      <c r="E35" s="1">
        <v>83</v>
      </c>
      <c r="F35" s="6">
        <v>88.64</v>
      </c>
      <c r="G35" s="4">
        <v>48</v>
      </c>
      <c r="H35" s="4">
        <f>E35*0.3+F35*0.4+G35*0.3</f>
        <v>74.756</v>
      </c>
      <c r="I35" s="7" t="s">
        <v>192</v>
      </c>
    </row>
    <row r="36" spans="1:9" x14ac:dyDescent="0.25">
      <c r="A36" s="39">
        <v>35</v>
      </c>
      <c r="B36" s="1" t="s">
        <v>153</v>
      </c>
      <c r="C36" s="1" t="s">
        <v>154</v>
      </c>
      <c r="D36" s="34" t="s">
        <v>7</v>
      </c>
      <c r="E36" s="1">
        <v>70</v>
      </c>
      <c r="F36" s="6">
        <v>87.547287943904095</v>
      </c>
      <c r="G36" s="4">
        <v>62</v>
      </c>
      <c r="H36" s="4">
        <f>E36*0.3+F36*0.4+G36*0.3</f>
        <v>74.618915177561632</v>
      </c>
      <c r="I36" s="7" t="s">
        <v>192</v>
      </c>
    </row>
    <row r="37" spans="1:9" x14ac:dyDescent="0.25">
      <c r="A37" s="39">
        <v>36</v>
      </c>
      <c r="B37" s="1" t="s">
        <v>60</v>
      </c>
      <c r="C37" s="1" t="s">
        <v>61</v>
      </c>
      <c r="D37" s="34" t="s">
        <v>18</v>
      </c>
      <c r="E37" s="1">
        <v>73</v>
      </c>
      <c r="F37" s="6">
        <v>79.975939849624055</v>
      </c>
      <c r="G37" s="4">
        <v>69</v>
      </c>
      <c r="H37" s="4">
        <f>E37*0.3+F37*0.4+G37*0.3</f>
        <v>74.590375939849622</v>
      </c>
      <c r="I37" s="7" t="s">
        <v>192</v>
      </c>
    </row>
    <row r="38" spans="1:9" ht="28.8" x14ac:dyDescent="0.25">
      <c r="A38" s="39">
        <v>37</v>
      </c>
      <c r="B38" s="1" t="s">
        <v>179</v>
      </c>
      <c r="C38" s="1" t="s">
        <v>180</v>
      </c>
      <c r="D38" s="34" t="s">
        <v>11</v>
      </c>
      <c r="E38" s="1">
        <v>95</v>
      </c>
      <c r="F38" s="6">
        <v>91.972330827067665</v>
      </c>
      <c r="G38" s="4">
        <v>31</v>
      </c>
      <c r="H38" s="4">
        <f>E38*0.3+F38*0.4+G38*0.3</f>
        <v>74.588932330827063</v>
      </c>
      <c r="I38" s="7" t="s">
        <v>192</v>
      </c>
    </row>
    <row r="39" spans="1:9" x14ac:dyDescent="0.25">
      <c r="A39" s="39">
        <v>38</v>
      </c>
      <c r="B39" s="1" t="s">
        <v>147</v>
      </c>
      <c r="C39" s="1" t="s">
        <v>148</v>
      </c>
      <c r="D39" s="34" t="s">
        <v>7</v>
      </c>
      <c r="E39" s="1">
        <v>70</v>
      </c>
      <c r="F39" s="6">
        <v>89.29042559436455</v>
      </c>
      <c r="G39" s="4">
        <v>59</v>
      </c>
      <c r="H39" s="4">
        <f>E39*0.3+F39*0.4+G39*0.3</f>
        <v>74.416170237745817</v>
      </c>
      <c r="I39" s="7" t="s">
        <v>192</v>
      </c>
    </row>
    <row r="40" spans="1:9" x14ac:dyDescent="0.25">
      <c r="A40" s="39">
        <v>39</v>
      </c>
      <c r="B40" s="1" t="s">
        <v>89</v>
      </c>
      <c r="C40" s="1" t="s">
        <v>90</v>
      </c>
      <c r="D40" s="34" t="s">
        <v>17</v>
      </c>
      <c r="E40" s="1">
        <v>73</v>
      </c>
      <c r="F40" s="6">
        <v>85.883157656638772</v>
      </c>
      <c r="G40" s="4">
        <v>60</v>
      </c>
      <c r="H40" s="4">
        <f>E40*0.3+F40*0.4+G40*0.3</f>
        <v>74.253263062655506</v>
      </c>
      <c r="I40" s="7" t="s">
        <v>192</v>
      </c>
    </row>
    <row r="41" spans="1:9" x14ac:dyDescent="0.25">
      <c r="A41" s="39">
        <v>40</v>
      </c>
      <c r="B41" s="1" t="s">
        <v>163</v>
      </c>
      <c r="C41" s="1" t="s">
        <v>164</v>
      </c>
      <c r="D41" s="34" t="s">
        <v>15</v>
      </c>
      <c r="E41" s="1">
        <v>68</v>
      </c>
      <c r="F41" s="8">
        <v>91.22641936213526</v>
      </c>
      <c r="G41" s="10">
        <v>57</v>
      </c>
      <c r="H41" s="4">
        <f>E41*0.3+F41*0.4+G41*0.3</f>
        <v>73.990567744854104</v>
      </c>
      <c r="I41" s="7" t="s">
        <v>192</v>
      </c>
    </row>
    <row r="42" spans="1:9" x14ac:dyDescent="0.25">
      <c r="A42" s="39">
        <v>41</v>
      </c>
      <c r="B42" s="1" t="s">
        <v>111</v>
      </c>
      <c r="C42" s="1" t="s">
        <v>112</v>
      </c>
      <c r="D42" s="34" t="s">
        <v>7</v>
      </c>
      <c r="E42" s="2">
        <v>70</v>
      </c>
      <c r="F42" s="3">
        <v>88.64</v>
      </c>
      <c r="G42" s="11">
        <v>57</v>
      </c>
      <c r="H42" s="4">
        <f>E42*0.3+F42*0.4+G42*0.3</f>
        <v>73.555999999999997</v>
      </c>
      <c r="I42" s="7" t="s">
        <v>192</v>
      </c>
    </row>
    <row r="43" spans="1:9" x14ac:dyDescent="0.25">
      <c r="A43" s="39">
        <v>42</v>
      </c>
      <c r="B43" s="1" t="s">
        <v>127</v>
      </c>
      <c r="C43" s="1" t="s">
        <v>128</v>
      </c>
      <c r="D43" s="34" t="s">
        <v>129</v>
      </c>
      <c r="E43" s="1">
        <v>78</v>
      </c>
      <c r="F43" s="6">
        <v>88.824352429570794</v>
      </c>
      <c r="G43" s="4">
        <v>48</v>
      </c>
      <c r="H43" s="4">
        <f>E43*0.3+F43*0.4+G43*0.3</f>
        <v>73.329740971828315</v>
      </c>
      <c r="I43" s="7" t="s">
        <v>192</v>
      </c>
    </row>
    <row r="44" spans="1:9" x14ac:dyDescent="0.25">
      <c r="A44" s="39">
        <v>43</v>
      </c>
      <c r="B44" s="1" t="s">
        <v>27</v>
      </c>
      <c r="C44" s="1" t="s">
        <v>28</v>
      </c>
      <c r="D44" s="34" t="s">
        <v>7</v>
      </c>
      <c r="E44" s="1">
        <v>63</v>
      </c>
      <c r="F44" s="6">
        <v>84.201243110120799</v>
      </c>
      <c r="G44" s="4">
        <v>69</v>
      </c>
      <c r="H44" s="4">
        <f>E44*0.3+F44*0.4+G44*0.3</f>
        <v>73.28049724404832</v>
      </c>
      <c r="I44" s="7" t="s">
        <v>192</v>
      </c>
    </row>
    <row r="45" spans="1:9" x14ac:dyDescent="0.25">
      <c r="A45" s="39">
        <v>44</v>
      </c>
      <c r="B45" s="1" t="s">
        <v>81</v>
      </c>
      <c r="C45" s="1" t="s">
        <v>82</v>
      </c>
      <c r="D45" s="34" t="s">
        <v>7</v>
      </c>
      <c r="E45" s="1">
        <v>75</v>
      </c>
      <c r="F45" s="8">
        <v>84.411590106007083</v>
      </c>
      <c r="G45" s="10">
        <v>56</v>
      </c>
      <c r="H45" s="4">
        <f>E45*0.3+F45*0.4+G45*0.3</f>
        <v>73.064636042402839</v>
      </c>
      <c r="I45" s="7" t="s">
        <v>192</v>
      </c>
    </row>
    <row r="46" spans="1:9" x14ac:dyDescent="0.25">
      <c r="A46" s="39">
        <v>45</v>
      </c>
      <c r="B46" s="1" t="s">
        <v>115</v>
      </c>
      <c r="C46" s="1" t="s">
        <v>116</v>
      </c>
      <c r="D46" s="34" t="s">
        <v>12</v>
      </c>
      <c r="E46" s="1">
        <v>73</v>
      </c>
      <c r="F46" s="8">
        <v>86.640601503759399</v>
      </c>
      <c r="G46" s="10">
        <v>55</v>
      </c>
      <c r="H46" s="4">
        <f>E46*0.3+F46*0.4+G46*0.3</f>
        <v>73.05624060150376</v>
      </c>
      <c r="I46" s="7" t="s">
        <v>192</v>
      </c>
    </row>
    <row r="47" spans="1:9" x14ac:dyDescent="0.25">
      <c r="A47" s="39">
        <v>46</v>
      </c>
      <c r="B47" s="1" t="s">
        <v>165</v>
      </c>
      <c r="C47" s="1" t="s">
        <v>166</v>
      </c>
      <c r="D47" s="34" t="s">
        <v>167</v>
      </c>
      <c r="E47" s="1">
        <v>85</v>
      </c>
      <c r="F47" s="6">
        <v>90.306165413533833</v>
      </c>
      <c r="G47" s="4">
        <v>38</v>
      </c>
      <c r="H47" s="4">
        <f>E47*0.3+F47*0.4+G47*0.3</f>
        <v>73.022466165413533</v>
      </c>
      <c r="I47" s="7" t="s">
        <v>192</v>
      </c>
    </row>
    <row r="48" spans="1:9" x14ac:dyDescent="0.25">
      <c r="A48" s="39">
        <v>47</v>
      </c>
      <c r="B48" s="1" t="s">
        <v>130</v>
      </c>
      <c r="C48" s="1" t="s">
        <v>131</v>
      </c>
      <c r="D48" s="34" t="s">
        <v>7</v>
      </c>
      <c r="E48" s="2">
        <v>60</v>
      </c>
      <c r="F48" s="3">
        <v>87.644044943820234</v>
      </c>
      <c r="G48" s="11">
        <v>66</v>
      </c>
      <c r="H48" s="4">
        <f>E48*0.3+F48*0.4+G48*0.3</f>
        <v>72.857617977528093</v>
      </c>
      <c r="I48" s="7" t="s">
        <v>192</v>
      </c>
    </row>
    <row r="49" spans="1:9" x14ac:dyDescent="0.25">
      <c r="A49" s="39">
        <v>48</v>
      </c>
      <c r="B49" s="1" t="s">
        <v>77</v>
      </c>
      <c r="C49" s="1" t="s">
        <v>78</v>
      </c>
      <c r="D49" s="34" t="s">
        <v>17</v>
      </c>
      <c r="E49" s="1">
        <v>75</v>
      </c>
      <c r="F49" s="6">
        <v>87.307067669172923</v>
      </c>
      <c r="G49" s="4">
        <v>51</v>
      </c>
      <c r="H49" s="4">
        <f>E49*0.3+F49*0.4+G49*0.3</f>
        <v>72.722827067669172</v>
      </c>
      <c r="I49" s="7" t="s">
        <v>192</v>
      </c>
    </row>
    <row r="50" spans="1:9" x14ac:dyDescent="0.25">
      <c r="A50" s="39">
        <v>49</v>
      </c>
      <c r="B50" s="1" t="s">
        <v>29</v>
      </c>
      <c r="C50" s="1" t="s">
        <v>30</v>
      </c>
      <c r="D50" s="34" t="s">
        <v>31</v>
      </c>
      <c r="E50" s="1">
        <v>75</v>
      </c>
      <c r="F50" s="8">
        <v>88.64</v>
      </c>
      <c r="G50" s="10">
        <v>49</v>
      </c>
      <c r="H50" s="4">
        <f>E50*0.3+F50*0.4+G50*0.3</f>
        <v>72.656000000000006</v>
      </c>
      <c r="I50" s="7" t="s">
        <v>192</v>
      </c>
    </row>
    <row r="51" spans="1:9" x14ac:dyDescent="0.25">
      <c r="A51" s="39">
        <v>50</v>
      </c>
      <c r="B51" s="1" t="s">
        <v>98</v>
      </c>
      <c r="C51" s="1" t="s">
        <v>99</v>
      </c>
      <c r="D51" s="34" t="s">
        <v>10</v>
      </c>
      <c r="E51" s="1">
        <v>85</v>
      </c>
      <c r="F51" s="6">
        <v>88.64</v>
      </c>
      <c r="G51" s="4">
        <v>39</v>
      </c>
      <c r="H51" s="4">
        <f>E51*0.3+F51*0.4+G51*0.3</f>
        <v>72.656000000000006</v>
      </c>
      <c r="I51" s="7" t="s">
        <v>192</v>
      </c>
    </row>
    <row r="52" spans="1:9" x14ac:dyDescent="0.25">
      <c r="A52" s="39">
        <v>51</v>
      </c>
      <c r="B52" s="1" t="s">
        <v>79</v>
      </c>
      <c r="C52" s="1" t="s">
        <v>80</v>
      </c>
      <c r="D52" s="34" t="s">
        <v>9</v>
      </c>
      <c r="E52" s="1">
        <v>62</v>
      </c>
      <c r="F52" s="6">
        <v>90.784879402681682</v>
      </c>
      <c r="G52" s="4">
        <v>59</v>
      </c>
      <c r="H52" s="4">
        <f>E52*0.3+F52*0.4+G52*0.3</f>
        <v>72.61395176107267</v>
      </c>
      <c r="I52" s="7" t="s">
        <v>192</v>
      </c>
    </row>
    <row r="53" spans="1:9" x14ac:dyDescent="0.25">
      <c r="A53" s="39">
        <v>52</v>
      </c>
      <c r="B53" s="1" t="s">
        <v>181</v>
      </c>
      <c r="C53" s="1" t="s">
        <v>182</v>
      </c>
      <c r="D53" s="34" t="s">
        <v>7</v>
      </c>
      <c r="E53" s="1">
        <v>75</v>
      </c>
      <c r="F53" s="6">
        <v>89.972932330827064</v>
      </c>
      <c r="G53" s="4">
        <v>47</v>
      </c>
      <c r="H53" s="4">
        <f>E53*0.3+F53*0.4+G53*0.3</f>
        <v>72.589172932330825</v>
      </c>
      <c r="I53" s="7" t="s">
        <v>192</v>
      </c>
    </row>
    <row r="54" spans="1:9" x14ac:dyDescent="0.25">
      <c r="A54" s="39">
        <v>53</v>
      </c>
      <c r="B54" s="1" t="s">
        <v>75</v>
      </c>
      <c r="C54" s="1" t="s">
        <v>76</v>
      </c>
      <c r="D54" s="34" t="s">
        <v>20</v>
      </c>
      <c r="E54" s="1">
        <v>69</v>
      </c>
      <c r="F54" s="6">
        <v>89.494724900737381</v>
      </c>
      <c r="G54" s="4">
        <v>53</v>
      </c>
      <c r="H54" s="4">
        <f>E54*0.3+F54*0.4+G54*0.3</f>
        <v>72.397889960294947</v>
      </c>
      <c r="I54" s="7" t="s">
        <v>192</v>
      </c>
    </row>
    <row r="55" spans="1:9" x14ac:dyDescent="0.25">
      <c r="A55" s="39">
        <v>54</v>
      </c>
      <c r="B55" s="1" t="s">
        <v>35</v>
      </c>
      <c r="C55" s="1" t="s">
        <v>36</v>
      </c>
      <c r="D55" s="34" t="s">
        <v>7</v>
      </c>
      <c r="E55" s="1">
        <v>63</v>
      </c>
      <c r="F55" s="6">
        <v>85.5872718032915</v>
      </c>
      <c r="G55" s="4">
        <v>64</v>
      </c>
      <c r="H55" s="4">
        <f>E55*0.3+F55*0.4+G55*0.3</f>
        <v>72.334908721316594</v>
      </c>
      <c r="I55" s="7" t="s">
        <v>192</v>
      </c>
    </row>
    <row r="56" spans="1:9" x14ac:dyDescent="0.25">
      <c r="A56" s="39">
        <v>55</v>
      </c>
      <c r="B56" s="1" t="s">
        <v>175</v>
      </c>
      <c r="C56" s="1" t="s">
        <v>176</v>
      </c>
      <c r="D56" s="34" t="s">
        <v>17</v>
      </c>
      <c r="E56" s="1">
        <v>73</v>
      </c>
      <c r="F56" s="8">
        <v>88.546035335689069</v>
      </c>
      <c r="G56" s="10">
        <v>50</v>
      </c>
      <c r="H56" s="4">
        <f>E56*0.3+F56*0.4+G56*0.3</f>
        <v>72.318414134275628</v>
      </c>
      <c r="I56" s="7" t="s">
        <v>192</v>
      </c>
    </row>
    <row r="57" spans="1:9" x14ac:dyDescent="0.25">
      <c r="A57" s="39">
        <v>56</v>
      </c>
      <c r="B57" s="1" t="s">
        <v>121</v>
      </c>
      <c r="C57" s="1" t="s">
        <v>122</v>
      </c>
      <c r="D57" s="34" t="s">
        <v>7</v>
      </c>
      <c r="E57" s="1">
        <v>60</v>
      </c>
      <c r="F57" s="6">
        <v>89.29042559436455</v>
      </c>
      <c r="G57" s="4">
        <v>62</v>
      </c>
      <c r="H57" s="4">
        <f>E57*0.3+F57*0.4+G57*0.3</f>
        <v>72.316170237745823</v>
      </c>
      <c r="I57" s="7" t="s">
        <v>192</v>
      </c>
    </row>
    <row r="58" spans="1:9" x14ac:dyDescent="0.25">
      <c r="A58" s="39">
        <v>57</v>
      </c>
      <c r="B58" s="1" t="s">
        <v>137</v>
      </c>
      <c r="C58" s="1" t="s">
        <v>138</v>
      </c>
      <c r="D58" s="34" t="s">
        <v>7</v>
      </c>
      <c r="E58" s="1">
        <v>65</v>
      </c>
      <c r="F58" s="6">
        <v>90.165097371903954</v>
      </c>
      <c r="G58" s="4">
        <v>55</v>
      </c>
      <c r="H58" s="4">
        <f>E58*0.3+F58*0.4+G58*0.3</f>
        <v>72.066038948761587</v>
      </c>
      <c r="I58" s="7" t="s">
        <v>192</v>
      </c>
    </row>
    <row r="59" spans="1:9" x14ac:dyDescent="0.25">
      <c r="A59" s="39">
        <v>58</v>
      </c>
      <c r="B59" s="1" t="s">
        <v>71</v>
      </c>
      <c r="C59" s="1" t="s">
        <v>72</v>
      </c>
      <c r="D59" s="34" t="s">
        <v>17</v>
      </c>
      <c r="E59" s="1">
        <v>65</v>
      </c>
      <c r="F59" s="6">
        <v>87.644044943820234</v>
      </c>
      <c r="G59" s="4">
        <v>57</v>
      </c>
      <c r="H59" s="4">
        <f>E59*0.3+F59*0.4+G59*0.3</f>
        <v>71.657617977528091</v>
      </c>
      <c r="I59" s="7" t="s">
        <v>192</v>
      </c>
    </row>
    <row r="60" spans="1:9" x14ac:dyDescent="0.25">
      <c r="A60" s="39">
        <v>59</v>
      </c>
      <c r="B60" s="1" t="s">
        <v>58</v>
      </c>
      <c r="C60" s="1" t="s">
        <v>59</v>
      </c>
      <c r="D60" s="34" t="s">
        <v>9</v>
      </c>
      <c r="E60" s="1">
        <v>70</v>
      </c>
      <c r="F60" s="6">
        <v>88.35932918963293</v>
      </c>
      <c r="G60" s="4">
        <v>51</v>
      </c>
      <c r="H60" s="4">
        <f>E60*0.3+F60*0.4+G60*0.3</f>
        <v>71.643731675853175</v>
      </c>
      <c r="I60" s="7" t="s">
        <v>192</v>
      </c>
    </row>
    <row r="61" spans="1:9" x14ac:dyDescent="0.25">
      <c r="A61" s="39">
        <v>60</v>
      </c>
      <c r="B61" s="1" t="s">
        <v>143</v>
      </c>
      <c r="C61" s="1" t="s">
        <v>144</v>
      </c>
      <c r="D61" s="34" t="s">
        <v>12</v>
      </c>
      <c r="E61" s="1">
        <v>78</v>
      </c>
      <c r="F61" s="6">
        <v>91.305864661654127</v>
      </c>
      <c r="G61" s="4">
        <v>39</v>
      </c>
      <c r="H61" s="4">
        <f>E61*0.3+F61*0.4+G61*0.3</f>
        <v>71.622345864661654</v>
      </c>
      <c r="I61" s="7" t="s">
        <v>192</v>
      </c>
    </row>
    <row r="62" spans="1:9" ht="28.8" x14ac:dyDescent="0.25">
      <c r="A62" s="39">
        <v>61</v>
      </c>
      <c r="B62" s="1" t="s">
        <v>106</v>
      </c>
      <c r="C62" s="1" t="s">
        <v>107</v>
      </c>
      <c r="D62" s="34" t="s">
        <v>108</v>
      </c>
      <c r="E62" s="1">
        <v>70</v>
      </c>
      <c r="F62" s="8">
        <v>88.012822016340266</v>
      </c>
      <c r="G62" s="10">
        <v>51</v>
      </c>
      <c r="H62" s="4">
        <f>E62*0.3+F62*0.4+G62*0.3</f>
        <v>71.505128806536106</v>
      </c>
      <c r="I62" s="7" t="s">
        <v>192</v>
      </c>
    </row>
    <row r="63" spans="1:9" x14ac:dyDescent="0.25">
      <c r="A63" s="39">
        <v>62</v>
      </c>
      <c r="B63" s="1" t="s">
        <v>113</v>
      </c>
      <c r="C63" s="1" t="s">
        <v>114</v>
      </c>
      <c r="D63" s="34" t="s">
        <v>12</v>
      </c>
      <c r="E63" s="1">
        <v>73</v>
      </c>
      <c r="F63" s="8">
        <v>90.784879402681682</v>
      </c>
      <c r="G63" s="10">
        <v>44</v>
      </c>
      <c r="H63" s="4">
        <f>E63*0.3+F63*0.4+G63*0.3</f>
        <v>71.413951761072667</v>
      </c>
      <c r="I63" s="7" t="s">
        <v>192</v>
      </c>
    </row>
    <row r="64" spans="1:9" x14ac:dyDescent="0.25">
      <c r="A64" s="39">
        <v>63</v>
      </c>
      <c r="B64" s="1" t="s">
        <v>117</v>
      </c>
      <c r="C64" s="1" t="s">
        <v>118</v>
      </c>
      <c r="D64" s="34" t="s">
        <v>12</v>
      </c>
      <c r="E64" s="1">
        <v>75</v>
      </c>
      <c r="F64" s="6">
        <v>90.500283607487233</v>
      </c>
      <c r="G64" s="4">
        <v>41</v>
      </c>
      <c r="H64" s="4">
        <f>E64*0.3+F64*0.4+G64*0.3</f>
        <v>71.000113442994902</v>
      </c>
      <c r="I64" s="7" t="s">
        <v>192</v>
      </c>
    </row>
    <row r="65" spans="1:9" ht="28.8" x14ac:dyDescent="0.25">
      <c r="A65" s="39">
        <v>64</v>
      </c>
      <c r="B65" s="1" t="s">
        <v>68</v>
      </c>
      <c r="C65" s="1" t="s">
        <v>69</v>
      </c>
      <c r="D65" s="34" t="s">
        <v>70</v>
      </c>
      <c r="E65" s="1">
        <v>65</v>
      </c>
      <c r="F65" s="8">
        <v>83.033441696113087</v>
      </c>
      <c r="G65" s="10">
        <v>60</v>
      </c>
      <c r="H65" s="4">
        <f>E65*0.3+F65*0.4+G65*0.3</f>
        <v>70.713376678445229</v>
      </c>
      <c r="I65" s="7" t="s">
        <v>192</v>
      </c>
    </row>
    <row r="66" spans="1:9" x14ac:dyDescent="0.25">
      <c r="A66" s="39">
        <v>65</v>
      </c>
      <c r="B66" s="1" t="s">
        <v>102</v>
      </c>
      <c r="C66" s="1" t="s">
        <v>103</v>
      </c>
      <c r="D66" s="34" t="s">
        <v>7</v>
      </c>
      <c r="E66" s="1">
        <v>60</v>
      </c>
      <c r="F66" s="8">
        <v>87.417199882594673</v>
      </c>
      <c r="G66" s="10">
        <v>58</v>
      </c>
      <c r="H66" s="4">
        <f>E66*0.3+F66*0.4+G66*0.3</f>
        <v>70.366879953037866</v>
      </c>
      <c r="I66" s="7" t="s">
        <v>192</v>
      </c>
    </row>
    <row r="67" spans="1:9" x14ac:dyDescent="0.25">
      <c r="A67" s="39">
        <v>66</v>
      </c>
      <c r="B67" s="1" t="s">
        <v>39</v>
      </c>
      <c r="C67" s="1" t="s">
        <v>40</v>
      </c>
      <c r="D67" s="34" t="s">
        <v>14</v>
      </c>
      <c r="E67" s="1">
        <v>75</v>
      </c>
      <c r="F67" s="6">
        <v>89.967940074906366</v>
      </c>
      <c r="G67" s="4">
        <v>39</v>
      </c>
      <c r="H67" s="4">
        <f>E67*0.3+F67*0.4+G67*0.3</f>
        <v>70.187176029962544</v>
      </c>
      <c r="I67" s="7" t="s">
        <v>193</v>
      </c>
    </row>
    <row r="68" spans="1:9" x14ac:dyDescent="0.25">
      <c r="A68" s="39">
        <v>67</v>
      </c>
      <c r="B68" s="1" t="s">
        <v>64</v>
      </c>
      <c r="C68" s="1" t="s">
        <v>65</v>
      </c>
      <c r="D68" s="34" t="s">
        <v>8</v>
      </c>
      <c r="E68" s="1">
        <v>75</v>
      </c>
      <c r="F68" s="6">
        <v>82.12062771790508</v>
      </c>
      <c r="G68" s="4">
        <v>49</v>
      </c>
      <c r="H68" s="4">
        <f>E68*0.3+F68*0.4+G68*0.3</f>
        <v>70.048251087162029</v>
      </c>
      <c r="I68" s="7" t="s">
        <v>193</v>
      </c>
    </row>
    <row r="69" spans="1:9" x14ac:dyDescent="0.25">
      <c r="A69" s="39">
        <v>68</v>
      </c>
      <c r="B69" s="1" t="s">
        <v>32</v>
      </c>
      <c r="C69" s="1" t="s">
        <v>33</v>
      </c>
      <c r="D69" s="34" t="s">
        <v>34</v>
      </c>
      <c r="E69" s="2">
        <v>65</v>
      </c>
      <c r="F69" s="3">
        <v>88.890622031214662</v>
      </c>
      <c r="G69" s="11">
        <v>48</v>
      </c>
      <c r="H69" s="4">
        <f>E69*0.3+F69*0.4+G69*0.3</f>
        <v>69.456248812485867</v>
      </c>
      <c r="I69" s="7" t="s">
        <v>193</v>
      </c>
    </row>
    <row r="70" spans="1:9" x14ac:dyDescent="0.25">
      <c r="A70" s="39">
        <v>69</v>
      </c>
      <c r="B70" s="1" t="s">
        <v>132</v>
      </c>
      <c r="C70" s="1" t="s">
        <v>133</v>
      </c>
      <c r="D70" s="34" t="s">
        <v>134</v>
      </c>
      <c r="E70" s="1">
        <v>68</v>
      </c>
      <c r="F70" s="6">
        <v>88.978221309069582</v>
      </c>
      <c r="G70" s="4">
        <v>44</v>
      </c>
      <c r="H70" s="4">
        <f>E70*0.3+F70*0.4+G70*0.3</f>
        <v>69.191288523627833</v>
      </c>
      <c r="I70" s="7" t="s">
        <v>193</v>
      </c>
    </row>
    <row r="71" spans="1:9" x14ac:dyDescent="0.25">
      <c r="A71" s="39">
        <v>70</v>
      </c>
      <c r="B71" s="1" t="s">
        <v>161</v>
      </c>
      <c r="C71" s="1" t="s">
        <v>162</v>
      </c>
      <c r="D71" s="34" t="s">
        <v>7</v>
      </c>
      <c r="E71" s="1">
        <v>75</v>
      </c>
      <c r="F71" s="6">
        <v>87.148421251654383</v>
      </c>
      <c r="G71" s="4">
        <v>39</v>
      </c>
      <c r="H71" s="4">
        <f>E71*0.3+F71*0.4+G71*0.3</f>
        <v>69.059368500661748</v>
      </c>
      <c r="I71" s="7" t="s">
        <v>193</v>
      </c>
    </row>
    <row r="72" spans="1:9" ht="28.8" x14ac:dyDescent="0.25">
      <c r="A72" s="39">
        <v>71</v>
      </c>
      <c r="B72" s="1" t="s">
        <v>73</v>
      </c>
      <c r="C72" s="1" t="s">
        <v>74</v>
      </c>
      <c r="D72" s="34" t="s">
        <v>70</v>
      </c>
      <c r="E72" s="1">
        <v>70</v>
      </c>
      <c r="F72" s="6">
        <v>87.856961130742064</v>
      </c>
      <c r="G72" s="4">
        <v>41</v>
      </c>
      <c r="H72" s="4">
        <f>E72*0.3+F72*0.4+G72*0.3</f>
        <v>68.442784452296834</v>
      </c>
      <c r="I72" s="7" t="s">
        <v>193</v>
      </c>
    </row>
    <row r="73" spans="1:9" x14ac:dyDescent="0.25">
      <c r="A73" s="39">
        <v>72</v>
      </c>
      <c r="B73" s="1" t="s">
        <v>172</v>
      </c>
      <c r="C73" s="1" t="s">
        <v>173</v>
      </c>
      <c r="D73" s="34" t="s">
        <v>174</v>
      </c>
      <c r="E73" s="1">
        <v>75</v>
      </c>
      <c r="F73" s="6">
        <v>90.972631578947372</v>
      </c>
      <c r="G73" s="4">
        <v>31</v>
      </c>
      <c r="H73" s="4">
        <f>E73*0.3+F73*0.4+G73*0.3</f>
        <v>68.189052631578946</v>
      </c>
      <c r="I73" s="7" t="s">
        <v>193</v>
      </c>
    </row>
    <row r="74" spans="1:9" x14ac:dyDescent="0.25">
      <c r="A74" s="39">
        <v>73</v>
      </c>
      <c r="B74" s="1" t="s">
        <v>125</v>
      </c>
      <c r="C74" s="1" t="s">
        <v>126</v>
      </c>
      <c r="D74" s="34" t="s">
        <v>18</v>
      </c>
      <c r="E74" s="1">
        <v>65</v>
      </c>
      <c r="F74" s="6">
        <v>84.894257456706157</v>
      </c>
      <c r="G74" s="4">
        <v>49</v>
      </c>
      <c r="H74" s="4">
        <f>E74*0.3+F74*0.4+G74*0.3</f>
        <v>68.157702982682466</v>
      </c>
      <c r="I74" s="7" t="s">
        <v>193</v>
      </c>
    </row>
    <row r="75" spans="1:9" x14ac:dyDescent="0.25">
      <c r="A75" s="39">
        <v>74</v>
      </c>
      <c r="B75" s="1" t="s">
        <v>170</v>
      </c>
      <c r="C75" s="1" t="s">
        <v>171</v>
      </c>
      <c r="D75" s="34" t="s">
        <v>20</v>
      </c>
      <c r="E75" s="1">
        <v>58</v>
      </c>
      <c r="F75" s="6">
        <v>85.933778976584193</v>
      </c>
      <c r="G75" s="4">
        <v>53</v>
      </c>
      <c r="H75" s="4">
        <f>E75*0.3+F75*0.4+G75*0.3</f>
        <v>67.673511590633666</v>
      </c>
      <c r="I75" s="7" t="s">
        <v>193</v>
      </c>
    </row>
    <row r="76" spans="1:9" x14ac:dyDescent="0.25">
      <c r="A76" s="39">
        <v>75</v>
      </c>
      <c r="B76" s="1" t="s">
        <v>45</v>
      </c>
      <c r="C76" s="1" t="s">
        <v>46</v>
      </c>
      <c r="D76" s="34" t="s">
        <v>47</v>
      </c>
      <c r="E76" s="2">
        <v>70</v>
      </c>
      <c r="F76" s="3">
        <v>88.306766917293231</v>
      </c>
      <c r="G76" s="11">
        <v>36</v>
      </c>
      <c r="H76" s="4">
        <f>E76*0.3+F76*0.4+G76*0.3</f>
        <v>67.12270676691729</v>
      </c>
      <c r="I76" s="7" t="s">
        <v>193</v>
      </c>
    </row>
    <row r="77" spans="1:9" x14ac:dyDescent="0.25">
      <c r="A77" s="39">
        <v>76</v>
      </c>
      <c r="B77" s="1" t="s">
        <v>151</v>
      </c>
      <c r="C77" s="1" t="s">
        <v>152</v>
      </c>
      <c r="D77" s="34" t="s">
        <v>10</v>
      </c>
      <c r="E77" s="1">
        <v>62</v>
      </c>
      <c r="F77" s="6">
        <v>87.973533834586462</v>
      </c>
      <c r="G77" s="4">
        <v>43</v>
      </c>
      <c r="H77" s="4">
        <f>E77*0.3+F77*0.4+G77*0.3</f>
        <v>66.689413533834596</v>
      </c>
      <c r="I77" s="7" t="s">
        <v>193</v>
      </c>
    </row>
    <row r="78" spans="1:9" ht="28.8" x14ac:dyDescent="0.25">
      <c r="A78" s="39">
        <v>77</v>
      </c>
      <c r="B78" s="1" t="s">
        <v>187</v>
      </c>
      <c r="C78" s="1" t="s">
        <v>188</v>
      </c>
      <c r="D78" s="34" t="s">
        <v>11</v>
      </c>
      <c r="E78" s="1">
        <v>63</v>
      </c>
      <c r="F78" s="8">
        <v>87.729404167889655</v>
      </c>
      <c r="G78" s="10">
        <v>42</v>
      </c>
      <c r="H78" s="4">
        <f>E78*0.3+F78*0.4+G78*0.3</f>
        <v>66.591761667155865</v>
      </c>
      <c r="I78" s="7" t="s">
        <v>193</v>
      </c>
    </row>
    <row r="79" spans="1:9" x14ac:dyDescent="0.25">
      <c r="A79" s="39">
        <v>78</v>
      </c>
      <c r="B79" s="1" t="s">
        <v>37</v>
      </c>
      <c r="C79" s="1" t="s">
        <v>38</v>
      </c>
      <c r="D79" s="34" t="s">
        <v>7</v>
      </c>
      <c r="E79" s="1">
        <v>60</v>
      </c>
      <c r="F79" s="6">
        <v>83.722515901060092</v>
      </c>
      <c r="G79" s="4">
        <v>39</v>
      </c>
      <c r="H79" s="4">
        <f>E79*0.3+F79*0.4+G79*0.3</f>
        <v>63.189006360424031</v>
      </c>
      <c r="I79" s="7" t="s">
        <v>193</v>
      </c>
    </row>
    <row r="80" spans="1:9" x14ac:dyDescent="0.25">
      <c r="A80" s="39"/>
      <c r="B80" s="1"/>
      <c r="C80" s="1"/>
      <c r="D80" s="34"/>
      <c r="E80" s="1"/>
      <c r="F80" s="8"/>
      <c r="G80" s="10"/>
      <c r="H80" s="39"/>
      <c r="I80" s="39"/>
    </row>
    <row r="81" spans="2:9" x14ac:dyDescent="0.25">
      <c r="B81" s="22"/>
      <c r="C81" s="22"/>
      <c r="D81" s="35"/>
      <c r="E81" s="17"/>
      <c r="F81" s="18"/>
      <c r="G81" s="19"/>
      <c r="H81" s="20"/>
      <c r="I81" s="21"/>
    </row>
    <row r="82" spans="2:9" x14ac:dyDescent="0.25">
      <c r="B82" s="22"/>
      <c r="C82" s="22"/>
      <c r="D82" s="35"/>
      <c r="E82" s="17"/>
      <c r="F82" s="18"/>
      <c r="G82" s="19"/>
      <c r="H82" s="20"/>
      <c r="I82" s="21"/>
    </row>
    <row r="83" spans="2:9" x14ac:dyDescent="0.25">
      <c r="B83" s="22"/>
      <c r="C83" s="22"/>
      <c r="D83" s="35"/>
      <c r="E83" s="17"/>
      <c r="F83" s="18"/>
      <c r="G83" s="19"/>
      <c r="H83" s="20"/>
      <c r="I83" s="21"/>
    </row>
    <row r="84" spans="2:9" x14ac:dyDescent="0.25">
      <c r="B84" s="22"/>
      <c r="C84" s="22"/>
      <c r="D84" s="35"/>
      <c r="E84" s="22"/>
      <c r="F84" s="23"/>
      <c r="G84" s="24"/>
      <c r="H84" s="41"/>
      <c r="I84" s="41"/>
    </row>
    <row r="85" spans="2:9" x14ac:dyDescent="0.25">
      <c r="B85" s="22"/>
      <c r="C85" s="22"/>
      <c r="D85" s="35"/>
      <c r="E85" s="22"/>
      <c r="F85" s="25"/>
      <c r="G85" s="20"/>
      <c r="H85" s="20"/>
      <c r="I85" s="21"/>
    </row>
    <row r="86" spans="2:9" x14ac:dyDescent="0.25">
      <c r="B86" s="22"/>
      <c r="C86" s="22"/>
      <c r="D86" s="35"/>
      <c r="E86" s="22"/>
      <c r="F86" s="23"/>
      <c r="G86" s="24"/>
      <c r="H86" s="41"/>
      <c r="I86" s="41"/>
    </row>
    <row r="87" spans="2:9" x14ac:dyDescent="0.25">
      <c r="B87" s="22"/>
      <c r="C87" s="22"/>
      <c r="D87" s="35"/>
      <c r="E87" s="22"/>
      <c r="F87" s="25"/>
      <c r="G87" s="20"/>
      <c r="H87" s="20"/>
      <c r="I87" s="21"/>
    </row>
    <row r="88" spans="2:9" x14ac:dyDescent="0.25">
      <c r="B88" s="22"/>
      <c r="C88" s="22"/>
      <c r="D88" s="35"/>
      <c r="E88" s="22"/>
      <c r="F88" s="23"/>
      <c r="G88" s="24"/>
      <c r="H88" s="41"/>
      <c r="I88" s="41"/>
    </row>
    <row r="89" spans="2:9" x14ac:dyDescent="0.25">
      <c r="B89" s="22"/>
      <c r="C89" s="22"/>
      <c r="D89" s="35"/>
      <c r="E89" s="22"/>
      <c r="F89" s="25"/>
      <c r="G89" s="20"/>
      <c r="H89" s="20"/>
      <c r="I89" s="21"/>
    </row>
    <row r="90" spans="2:9" x14ac:dyDescent="0.25">
      <c r="B90" s="22"/>
      <c r="C90" s="22"/>
      <c r="D90" s="35"/>
      <c r="E90" s="22"/>
      <c r="F90" s="25"/>
      <c r="G90" s="20"/>
      <c r="H90" s="20"/>
      <c r="I90" s="21"/>
    </row>
    <row r="91" spans="2:9" x14ac:dyDescent="0.25">
      <c r="B91" s="22"/>
      <c r="C91" s="22"/>
      <c r="D91" s="35"/>
      <c r="E91" s="22"/>
      <c r="F91" s="23"/>
      <c r="G91" s="24"/>
      <c r="H91" s="41"/>
      <c r="I91" s="41"/>
    </row>
    <row r="92" spans="2:9" x14ac:dyDescent="0.25">
      <c r="B92" s="22"/>
      <c r="C92" s="22"/>
      <c r="D92" s="35"/>
      <c r="E92" s="22"/>
      <c r="F92" s="25"/>
      <c r="G92" s="20"/>
      <c r="H92" s="20"/>
      <c r="I92" s="21"/>
    </row>
    <row r="93" spans="2:9" x14ac:dyDescent="0.25">
      <c r="B93" s="22"/>
      <c r="C93" s="22"/>
      <c r="D93" s="35"/>
      <c r="E93" s="22"/>
      <c r="F93" s="25"/>
      <c r="G93" s="20"/>
      <c r="H93" s="20"/>
      <c r="I93" s="21"/>
    </row>
    <row r="94" spans="2:9" x14ac:dyDescent="0.25">
      <c r="B94" s="22"/>
      <c r="C94" s="22"/>
      <c r="D94" s="35"/>
      <c r="E94" s="22"/>
      <c r="F94" s="25"/>
      <c r="G94" s="20"/>
      <c r="H94" s="20"/>
      <c r="I94" s="21"/>
    </row>
    <row r="95" spans="2:9" x14ac:dyDescent="0.25">
      <c r="B95" s="22"/>
      <c r="C95" s="22"/>
      <c r="D95" s="35"/>
      <c r="E95" s="22"/>
      <c r="F95" s="23"/>
      <c r="G95" s="24"/>
      <c r="H95" s="41"/>
      <c r="I95" s="41"/>
    </row>
    <row r="96" spans="2:9" x14ac:dyDescent="0.25">
      <c r="B96" s="22"/>
      <c r="C96" s="22"/>
      <c r="D96" s="35"/>
      <c r="E96" s="17"/>
      <c r="F96" s="26"/>
      <c r="G96" s="19"/>
      <c r="H96" s="20"/>
      <c r="I96" s="21"/>
    </row>
    <row r="97" spans="2:9" x14ac:dyDescent="0.25">
      <c r="B97" s="22"/>
      <c r="C97" s="22"/>
      <c r="D97" s="35"/>
      <c r="E97" s="22"/>
      <c r="F97" s="25"/>
      <c r="G97" s="20"/>
      <c r="H97" s="20"/>
      <c r="I97" s="21"/>
    </row>
    <row r="98" spans="2:9" x14ac:dyDescent="0.25">
      <c r="B98" s="22"/>
      <c r="C98" s="22"/>
      <c r="D98" s="35"/>
      <c r="E98" s="22"/>
      <c r="F98" s="25"/>
      <c r="G98" s="20"/>
      <c r="H98" s="20"/>
      <c r="I98" s="21"/>
    </row>
    <row r="99" spans="2:9" x14ac:dyDescent="0.25">
      <c r="B99" s="22"/>
      <c r="C99" s="22"/>
      <c r="D99" s="35"/>
      <c r="E99" s="22"/>
      <c r="F99" s="23"/>
      <c r="G99" s="24"/>
      <c r="H99" s="41"/>
      <c r="I99" s="41"/>
    </row>
    <row r="100" spans="2:9" x14ac:dyDescent="0.25">
      <c r="B100" s="22"/>
      <c r="C100" s="22"/>
      <c r="D100" s="35"/>
      <c r="E100" s="22"/>
      <c r="F100" s="25"/>
      <c r="G100" s="20"/>
      <c r="H100" s="20"/>
      <c r="I100" s="21"/>
    </row>
    <row r="101" spans="2:9" x14ac:dyDescent="0.25">
      <c r="B101" s="22"/>
      <c r="C101" s="22"/>
      <c r="D101" s="35"/>
      <c r="E101" s="22"/>
      <c r="F101" s="25"/>
      <c r="G101" s="20"/>
      <c r="H101" s="20"/>
      <c r="I101" s="21"/>
    </row>
    <row r="102" spans="2:9" x14ac:dyDescent="0.25">
      <c r="B102" s="22"/>
      <c r="C102" s="22"/>
      <c r="D102" s="35"/>
      <c r="E102" s="22"/>
      <c r="F102" s="25"/>
      <c r="G102" s="20"/>
      <c r="H102" s="20"/>
      <c r="I102" s="21"/>
    </row>
    <row r="103" spans="2:9" x14ac:dyDescent="0.25">
      <c r="B103" s="22"/>
      <c r="C103" s="22"/>
      <c r="D103" s="35"/>
      <c r="E103" s="22"/>
      <c r="F103" s="25"/>
      <c r="G103" s="20"/>
      <c r="H103" s="20"/>
      <c r="I103" s="21"/>
    </row>
    <row r="104" spans="2:9" x14ac:dyDescent="0.25">
      <c r="B104" s="22"/>
      <c r="C104" s="22"/>
      <c r="D104" s="35"/>
      <c r="E104" s="22"/>
      <c r="F104" s="23"/>
      <c r="G104" s="24"/>
      <c r="H104" s="41"/>
      <c r="I104" s="41"/>
    </row>
    <row r="105" spans="2:9" x14ac:dyDescent="0.25">
      <c r="B105" s="22"/>
      <c r="C105" s="22"/>
      <c r="D105" s="35"/>
      <c r="E105" s="22"/>
      <c r="F105" s="25"/>
      <c r="G105" s="20"/>
      <c r="H105" s="20"/>
      <c r="I105" s="21"/>
    </row>
    <row r="106" spans="2:9" x14ac:dyDescent="0.25">
      <c r="B106" s="22"/>
      <c r="C106" s="22"/>
      <c r="D106" s="35"/>
      <c r="E106" s="22"/>
      <c r="F106" s="25"/>
      <c r="G106" s="20"/>
      <c r="H106" s="20"/>
      <c r="I106" s="21"/>
    </row>
    <row r="107" spans="2:9" x14ac:dyDescent="0.25">
      <c r="B107" s="22"/>
      <c r="C107" s="22"/>
      <c r="D107" s="35"/>
      <c r="E107" s="22"/>
      <c r="F107" s="25"/>
      <c r="G107" s="20"/>
      <c r="H107" s="20"/>
      <c r="I107" s="21"/>
    </row>
    <row r="108" spans="2:9" x14ac:dyDescent="0.25">
      <c r="B108" s="22"/>
      <c r="C108" s="22"/>
      <c r="D108" s="35"/>
      <c r="E108" s="22"/>
      <c r="F108" s="25"/>
      <c r="G108" s="20"/>
      <c r="H108" s="20"/>
      <c r="I108" s="21"/>
    </row>
    <row r="109" spans="2:9" x14ac:dyDescent="0.25">
      <c r="B109" s="22"/>
      <c r="C109" s="22"/>
      <c r="D109" s="35"/>
      <c r="E109" s="22"/>
      <c r="F109" s="23"/>
      <c r="G109" s="24"/>
      <c r="H109" s="41"/>
      <c r="I109" s="41"/>
    </row>
    <row r="110" spans="2:9" x14ac:dyDescent="0.25">
      <c r="B110" s="22"/>
      <c r="C110" s="22"/>
      <c r="D110" s="35"/>
      <c r="E110" s="22"/>
      <c r="F110" s="23"/>
      <c r="G110" s="24"/>
      <c r="H110" s="41"/>
      <c r="I110" s="41"/>
    </row>
    <row r="111" spans="2:9" x14ac:dyDescent="0.25">
      <c r="B111" s="22"/>
      <c r="C111" s="22"/>
      <c r="D111" s="35"/>
      <c r="E111" s="22"/>
      <c r="F111" s="25"/>
      <c r="G111" s="20"/>
      <c r="H111" s="20"/>
      <c r="I111" s="21"/>
    </row>
    <row r="112" spans="2:9" x14ac:dyDescent="0.25">
      <c r="B112" s="22"/>
      <c r="C112" s="22"/>
      <c r="D112" s="35"/>
      <c r="E112" s="22"/>
      <c r="F112" s="23"/>
      <c r="G112" s="24"/>
      <c r="H112" s="41"/>
      <c r="I112" s="41"/>
    </row>
    <row r="113" spans="2:9" x14ac:dyDescent="0.25">
      <c r="B113" s="22"/>
      <c r="C113" s="22"/>
      <c r="D113" s="35"/>
      <c r="E113" s="22"/>
      <c r="F113" s="25"/>
      <c r="G113" s="20"/>
      <c r="H113" s="20"/>
      <c r="I113" s="21"/>
    </row>
    <row r="114" spans="2:9" x14ac:dyDescent="0.25">
      <c r="B114" s="22"/>
      <c r="C114" s="22"/>
      <c r="D114" s="35"/>
      <c r="E114" s="17"/>
      <c r="F114" s="18"/>
      <c r="G114" s="19"/>
      <c r="H114" s="20"/>
      <c r="I114" s="21"/>
    </row>
    <row r="115" spans="2:9" x14ac:dyDescent="0.25">
      <c r="B115" s="22"/>
      <c r="C115" s="22"/>
      <c r="D115" s="35"/>
      <c r="E115" s="22"/>
      <c r="F115" s="25"/>
      <c r="G115" s="20"/>
      <c r="H115" s="20"/>
      <c r="I115" s="21"/>
    </row>
    <row r="116" spans="2:9" x14ac:dyDescent="0.25">
      <c r="B116" s="22"/>
      <c r="C116" s="22"/>
      <c r="D116" s="35"/>
      <c r="E116" s="22"/>
      <c r="F116" s="23"/>
      <c r="G116" s="24"/>
      <c r="H116" s="41"/>
      <c r="I116" s="41"/>
    </row>
    <row r="117" spans="2:9" x14ac:dyDescent="0.25">
      <c r="B117" s="22"/>
      <c r="C117" s="22"/>
      <c r="D117" s="35"/>
      <c r="E117" s="17"/>
      <c r="F117" s="18"/>
      <c r="G117" s="19"/>
      <c r="H117" s="20"/>
      <c r="I117" s="21"/>
    </row>
    <row r="118" spans="2:9" x14ac:dyDescent="0.25">
      <c r="B118" s="22"/>
      <c r="C118" s="22"/>
      <c r="D118" s="35"/>
      <c r="E118" s="22"/>
      <c r="F118" s="25"/>
      <c r="G118" s="20"/>
      <c r="H118" s="20"/>
      <c r="I118" s="21"/>
    </row>
    <row r="119" spans="2:9" x14ac:dyDescent="0.25">
      <c r="B119" s="22"/>
      <c r="C119" s="22"/>
      <c r="D119" s="35"/>
      <c r="E119" s="22"/>
      <c r="F119" s="23"/>
      <c r="G119" s="24"/>
      <c r="H119" s="41"/>
      <c r="I119" s="41"/>
    </row>
    <row r="120" spans="2:9" x14ac:dyDescent="0.25">
      <c r="B120" s="22"/>
      <c r="C120" s="22"/>
      <c r="D120" s="35"/>
      <c r="E120" s="22"/>
      <c r="F120" s="25"/>
      <c r="G120" s="20"/>
      <c r="H120" s="20"/>
      <c r="I120" s="21"/>
    </row>
    <row r="121" spans="2:9" x14ac:dyDescent="0.25">
      <c r="B121" s="22"/>
      <c r="C121" s="22"/>
      <c r="D121" s="35"/>
      <c r="E121" s="22"/>
      <c r="F121" s="25"/>
      <c r="G121" s="20"/>
      <c r="H121" s="20"/>
      <c r="I121" s="21"/>
    </row>
    <row r="122" spans="2:9" x14ac:dyDescent="0.25">
      <c r="B122" s="22"/>
      <c r="C122" s="22"/>
      <c r="D122" s="35"/>
      <c r="E122" s="22"/>
      <c r="F122" s="25"/>
      <c r="G122" s="20"/>
      <c r="H122" s="20"/>
      <c r="I122" s="21"/>
    </row>
    <row r="123" spans="2:9" x14ac:dyDescent="0.25">
      <c r="B123" s="22"/>
      <c r="C123" s="22"/>
      <c r="D123" s="35"/>
      <c r="E123" s="22"/>
      <c r="F123" s="25"/>
      <c r="G123" s="20"/>
      <c r="H123" s="20"/>
      <c r="I123" s="21"/>
    </row>
    <row r="124" spans="2:9" x14ac:dyDescent="0.25">
      <c r="B124" s="22"/>
      <c r="C124" s="22"/>
      <c r="D124" s="35"/>
      <c r="E124" s="22"/>
      <c r="F124" s="25"/>
      <c r="G124" s="20"/>
      <c r="H124" s="20"/>
      <c r="I124" s="21"/>
    </row>
    <row r="125" spans="2:9" x14ac:dyDescent="0.25">
      <c r="B125" s="22"/>
      <c r="C125" s="22"/>
      <c r="D125" s="35"/>
      <c r="E125" s="22"/>
      <c r="F125" s="23"/>
      <c r="G125" s="24"/>
      <c r="H125" s="41"/>
      <c r="I125" s="41"/>
    </row>
    <row r="126" spans="2:9" x14ac:dyDescent="0.25">
      <c r="B126" s="22"/>
      <c r="C126" s="22"/>
      <c r="D126" s="35"/>
      <c r="E126" s="17"/>
      <c r="F126" s="18"/>
      <c r="G126" s="19"/>
      <c r="H126" s="20"/>
      <c r="I126" s="21"/>
    </row>
    <row r="127" spans="2:9" x14ac:dyDescent="0.25">
      <c r="B127" s="22"/>
      <c r="C127" s="22"/>
      <c r="D127" s="35"/>
      <c r="E127" s="22"/>
      <c r="F127" s="23"/>
      <c r="G127" s="24"/>
      <c r="H127" s="41"/>
      <c r="I127" s="41"/>
    </row>
    <row r="128" spans="2:9" x14ac:dyDescent="0.25">
      <c r="B128" s="22"/>
      <c r="C128" s="22"/>
      <c r="D128" s="35"/>
      <c r="E128" s="22"/>
      <c r="F128" s="25"/>
      <c r="G128" s="20"/>
      <c r="H128" s="20"/>
      <c r="I128" s="21"/>
    </row>
    <row r="129" spans="2:9" x14ac:dyDescent="0.25">
      <c r="B129" s="22"/>
      <c r="C129" s="22"/>
      <c r="D129" s="35"/>
      <c r="E129" s="22"/>
      <c r="F129" s="25"/>
      <c r="G129" s="20"/>
      <c r="H129" s="20"/>
      <c r="I129" s="21"/>
    </row>
    <row r="130" spans="2:9" x14ac:dyDescent="0.25">
      <c r="B130" s="22"/>
      <c r="C130" s="22"/>
      <c r="D130" s="35"/>
      <c r="E130" s="22"/>
      <c r="F130" s="25"/>
      <c r="G130" s="20"/>
      <c r="H130" s="20"/>
      <c r="I130" s="21"/>
    </row>
    <row r="131" spans="2:9" x14ac:dyDescent="0.25">
      <c r="B131" s="22"/>
      <c r="C131" s="22"/>
      <c r="D131" s="35"/>
      <c r="E131" s="22"/>
      <c r="F131" s="25"/>
      <c r="G131" s="20"/>
      <c r="H131" s="20"/>
      <c r="I131" s="21"/>
    </row>
    <row r="132" spans="2:9" x14ac:dyDescent="0.25">
      <c r="B132" s="22"/>
      <c r="C132" s="22"/>
      <c r="D132" s="35"/>
      <c r="E132" s="22"/>
      <c r="F132" s="25"/>
      <c r="G132" s="20"/>
      <c r="H132" s="20"/>
      <c r="I132" s="21"/>
    </row>
    <row r="133" spans="2:9" x14ac:dyDescent="0.25">
      <c r="B133" s="22"/>
      <c r="C133" s="22"/>
      <c r="D133" s="35"/>
      <c r="E133" s="17"/>
      <c r="F133" s="18"/>
      <c r="G133" s="19"/>
      <c r="H133" s="20"/>
      <c r="I133" s="21"/>
    </row>
    <row r="134" spans="2:9" x14ac:dyDescent="0.25">
      <c r="B134" s="22"/>
      <c r="C134" s="22"/>
      <c r="D134" s="35"/>
      <c r="E134" s="22"/>
      <c r="F134" s="23"/>
      <c r="G134" s="24"/>
      <c r="H134" s="41"/>
      <c r="I134" s="41"/>
    </row>
    <row r="135" spans="2:9" x14ac:dyDescent="0.25">
      <c r="B135" s="22"/>
      <c r="C135" s="22"/>
      <c r="D135" s="35"/>
      <c r="E135" s="22"/>
      <c r="F135" s="25"/>
      <c r="G135" s="20"/>
      <c r="H135" s="20"/>
      <c r="I135" s="21"/>
    </row>
    <row r="136" spans="2:9" x14ac:dyDescent="0.25">
      <c r="B136" s="22"/>
      <c r="C136" s="22"/>
      <c r="D136" s="35"/>
      <c r="E136" s="22"/>
      <c r="F136" s="23"/>
      <c r="G136" s="24"/>
      <c r="H136" s="41"/>
      <c r="I136" s="41"/>
    </row>
    <row r="137" spans="2:9" x14ac:dyDescent="0.25">
      <c r="B137" s="22"/>
      <c r="C137" s="22"/>
      <c r="D137" s="35"/>
      <c r="E137" s="22"/>
      <c r="F137" s="23"/>
      <c r="G137" s="24"/>
      <c r="H137" s="41"/>
      <c r="I137" s="41"/>
    </row>
    <row r="138" spans="2:9" x14ac:dyDescent="0.25">
      <c r="B138" s="22"/>
      <c r="C138" s="22"/>
      <c r="D138" s="35"/>
      <c r="E138" s="22"/>
      <c r="F138" s="23"/>
      <c r="G138" s="24"/>
      <c r="H138" s="41"/>
      <c r="I138" s="41"/>
    </row>
    <row r="139" spans="2:9" x14ac:dyDescent="0.25">
      <c r="B139" s="22"/>
      <c r="C139" s="22"/>
      <c r="D139" s="35"/>
      <c r="E139" s="22"/>
      <c r="F139" s="23"/>
      <c r="G139" s="24"/>
      <c r="H139" s="41"/>
      <c r="I139" s="41"/>
    </row>
    <row r="140" spans="2:9" x14ac:dyDescent="0.25">
      <c r="B140" s="22"/>
      <c r="C140" s="22"/>
      <c r="D140" s="35"/>
      <c r="E140" s="17"/>
      <c r="F140" s="18"/>
      <c r="G140" s="19"/>
      <c r="H140" s="20"/>
      <c r="I140" s="21"/>
    </row>
    <row r="141" spans="2:9" x14ac:dyDescent="0.25">
      <c r="B141" s="22"/>
      <c r="C141" s="22"/>
      <c r="D141" s="35"/>
      <c r="E141" s="22"/>
      <c r="F141" s="25"/>
      <c r="G141" s="20"/>
      <c r="H141" s="20"/>
      <c r="I141" s="21"/>
    </row>
    <row r="142" spans="2:9" x14ac:dyDescent="0.25">
      <c r="B142" s="22"/>
      <c r="C142" s="22"/>
      <c r="D142" s="35"/>
      <c r="E142" s="22"/>
      <c r="F142" s="25"/>
      <c r="G142" s="20"/>
      <c r="H142" s="20"/>
      <c r="I142" s="21"/>
    </row>
    <row r="143" spans="2:9" x14ac:dyDescent="0.25">
      <c r="B143" s="22"/>
      <c r="C143" s="22"/>
      <c r="D143" s="35"/>
      <c r="E143" s="22"/>
      <c r="F143" s="23"/>
      <c r="G143" s="24"/>
      <c r="H143" s="41"/>
      <c r="I143" s="41"/>
    </row>
    <row r="144" spans="2:9" x14ac:dyDescent="0.25">
      <c r="B144" s="22"/>
      <c r="C144" s="22"/>
      <c r="D144" s="35"/>
      <c r="E144" s="22"/>
      <c r="F144" s="25"/>
      <c r="G144" s="20"/>
      <c r="H144" s="20"/>
      <c r="I144" s="21"/>
    </row>
    <row r="145" spans="2:9" x14ac:dyDescent="0.25">
      <c r="B145" s="22"/>
      <c r="C145" s="22"/>
      <c r="D145" s="35"/>
      <c r="E145" s="22"/>
      <c r="F145" s="23"/>
      <c r="G145" s="24"/>
      <c r="H145" s="41"/>
      <c r="I145" s="41"/>
    </row>
    <row r="146" spans="2:9" x14ac:dyDescent="0.25">
      <c r="B146" s="22"/>
      <c r="C146" s="22"/>
      <c r="D146" s="35"/>
      <c r="E146" s="22"/>
      <c r="F146" s="25"/>
      <c r="G146" s="20"/>
      <c r="H146" s="20"/>
      <c r="I146" s="21"/>
    </row>
    <row r="147" spans="2:9" x14ac:dyDescent="0.25">
      <c r="B147" s="22"/>
      <c r="C147" s="22"/>
      <c r="D147" s="35"/>
      <c r="E147" s="22"/>
      <c r="F147" s="23"/>
      <c r="G147" s="24"/>
      <c r="H147" s="41"/>
      <c r="I147" s="41"/>
    </row>
    <row r="148" spans="2:9" x14ac:dyDescent="0.25">
      <c r="B148" s="22"/>
      <c r="C148" s="22"/>
      <c r="D148" s="35"/>
      <c r="E148" s="22"/>
      <c r="F148" s="25"/>
      <c r="G148" s="20"/>
      <c r="H148" s="20"/>
      <c r="I148" s="21"/>
    </row>
    <row r="149" spans="2:9" x14ac:dyDescent="0.25">
      <c r="B149" s="22"/>
      <c r="C149" s="22"/>
      <c r="D149" s="35"/>
      <c r="E149" s="22"/>
      <c r="F149" s="25"/>
      <c r="G149" s="20"/>
      <c r="H149" s="20"/>
      <c r="I149" s="21"/>
    </row>
    <row r="150" spans="2:9" x14ac:dyDescent="0.25">
      <c r="B150" s="22"/>
      <c r="C150" s="22"/>
      <c r="D150" s="35"/>
      <c r="E150" s="22"/>
      <c r="F150" s="25"/>
      <c r="G150" s="20"/>
      <c r="H150" s="20"/>
      <c r="I150" s="21"/>
    </row>
    <row r="151" spans="2:9" x14ac:dyDescent="0.25">
      <c r="B151" s="22"/>
      <c r="C151" s="22"/>
      <c r="D151" s="35"/>
      <c r="E151" s="22"/>
      <c r="F151" s="25"/>
      <c r="G151" s="20"/>
      <c r="H151" s="20"/>
      <c r="I151" s="21"/>
    </row>
    <row r="152" spans="2:9" x14ac:dyDescent="0.25">
      <c r="B152" s="22"/>
      <c r="C152" s="22"/>
      <c r="D152" s="35"/>
      <c r="E152" s="22"/>
      <c r="F152" s="23"/>
      <c r="G152" s="24"/>
      <c r="H152" s="41"/>
      <c r="I152" s="41"/>
    </row>
    <row r="153" spans="2:9" x14ac:dyDescent="0.25">
      <c r="B153" s="22"/>
      <c r="C153" s="22"/>
      <c r="D153" s="35"/>
      <c r="E153" s="22"/>
      <c r="F153" s="25"/>
      <c r="G153" s="20"/>
      <c r="H153" s="20"/>
      <c r="I153" s="21"/>
    </row>
    <row r="154" spans="2:9" x14ac:dyDescent="0.25">
      <c r="B154" s="22"/>
      <c r="C154" s="22"/>
      <c r="D154" s="35"/>
      <c r="E154" s="22"/>
      <c r="F154" s="23"/>
      <c r="G154" s="24"/>
      <c r="H154" s="41"/>
      <c r="I154" s="41"/>
    </row>
    <row r="155" spans="2:9" x14ac:dyDescent="0.25">
      <c r="B155" s="22"/>
      <c r="C155" s="22"/>
      <c r="D155" s="35"/>
      <c r="E155" s="22"/>
      <c r="F155" s="25"/>
      <c r="G155" s="20"/>
      <c r="H155" s="20"/>
      <c r="I155" s="21"/>
    </row>
    <row r="156" spans="2:9" x14ac:dyDescent="0.25">
      <c r="B156" s="22"/>
      <c r="C156" s="22"/>
      <c r="D156" s="35"/>
      <c r="E156" s="22"/>
      <c r="F156" s="23"/>
      <c r="G156" s="24"/>
      <c r="H156" s="41"/>
      <c r="I156" s="41"/>
    </row>
    <row r="157" spans="2:9" x14ac:dyDescent="0.25">
      <c r="B157" s="22"/>
      <c r="C157" s="22"/>
      <c r="D157" s="35"/>
      <c r="E157" s="22"/>
      <c r="F157" s="23"/>
      <c r="G157" s="24"/>
      <c r="H157" s="41"/>
      <c r="I157" s="41"/>
    </row>
    <row r="158" spans="2:9" x14ac:dyDescent="0.25">
      <c r="B158" s="22"/>
      <c r="C158" s="22"/>
      <c r="D158" s="35"/>
      <c r="E158" s="22"/>
      <c r="F158" s="23"/>
      <c r="G158" s="24"/>
      <c r="H158" s="41"/>
      <c r="I158" s="41"/>
    </row>
    <row r="159" spans="2:9" x14ac:dyDescent="0.25">
      <c r="B159" s="22"/>
      <c r="C159" s="22"/>
      <c r="D159" s="35"/>
      <c r="E159" s="22"/>
      <c r="F159" s="23"/>
      <c r="G159" s="24"/>
      <c r="H159" s="41"/>
      <c r="I159" s="41"/>
    </row>
    <row r="160" spans="2:9" x14ac:dyDescent="0.25">
      <c r="B160" s="22"/>
      <c r="C160" s="22"/>
      <c r="D160" s="35"/>
      <c r="E160" s="22"/>
      <c r="F160" s="25"/>
      <c r="G160" s="20"/>
      <c r="H160" s="20"/>
      <c r="I160" s="21"/>
    </row>
    <row r="161" spans="2:9" x14ac:dyDescent="0.25">
      <c r="B161" s="22"/>
      <c r="C161" s="22"/>
      <c r="D161" s="35"/>
      <c r="E161" s="22"/>
      <c r="F161" s="23"/>
      <c r="G161" s="24"/>
      <c r="H161" s="41"/>
      <c r="I161" s="41"/>
    </row>
    <row r="162" spans="2:9" x14ac:dyDescent="0.25">
      <c r="B162" s="22"/>
      <c r="C162" s="22"/>
      <c r="D162" s="35"/>
      <c r="E162" s="22"/>
      <c r="F162" s="23"/>
      <c r="G162" s="24"/>
      <c r="H162" s="41"/>
      <c r="I162" s="41"/>
    </row>
    <row r="163" spans="2:9" x14ac:dyDescent="0.25">
      <c r="B163" s="22"/>
      <c r="C163" s="22"/>
      <c r="D163" s="35"/>
      <c r="E163" s="22"/>
      <c r="F163" s="23"/>
      <c r="G163" s="24"/>
      <c r="H163" s="41"/>
      <c r="I163" s="41"/>
    </row>
    <row r="164" spans="2:9" x14ac:dyDescent="0.25">
      <c r="B164" s="22"/>
      <c r="C164" s="22"/>
      <c r="D164" s="35"/>
      <c r="E164" s="22"/>
      <c r="F164" s="23"/>
      <c r="G164" s="24"/>
      <c r="H164" s="41"/>
      <c r="I164" s="41"/>
    </row>
    <row r="165" spans="2:9" x14ac:dyDescent="0.25">
      <c r="B165" s="22"/>
      <c r="C165" s="22"/>
      <c r="D165" s="35"/>
      <c r="E165" s="22"/>
      <c r="F165" s="23"/>
      <c r="G165" s="24"/>
      <c r="H165" s="41"/>
      <c r="I165" s="41"/>
    </row>
    <row r="166" spans="2:9" x14ac:dyDescent="0.25">
      <c r="B166" s="22"/>
      <c r="C166" s="22"/>
      <c r="D166" s="35"/>
      <c r="E166" s="22"/>
      <c r="F166" s="25"/>
      <c r="G166" s="20"/>
      <c r="H166" s="20"/>
      <c r="I166" s="21"/>
    </row>
    <row r="167" spans="2:9" x14ac:dyDescent="0.25">
      <c r="B167" s="22"/>
      <c r="C167" s="22"/>
      <c r="D167" s="35"/>
      <c r="E167" s="22"/>
      <c r="F167" s="23"/>
      <c r="G167" s="24"/>
      <c r="H167" s="41"/>
      <c r="I167" s="41"/>
    </row>
    <row r="168" spans="2:9" x14ac:dyDescent="0.25">
      <c r="B168" s="22"/>
      <c r="C168" s="22"/>
      <c r="D168" s="35"/>
      <c r="E168" s="22"/>
      <c r="F168" s="23"/>
      <c r="G168" s="24"/>
      <c r="H168" s="41"/>
      <c r="I168" s="41"/>
    </row>
    <row r="169" spans="2:9" x14ac:dyDescent="0.25">
      <c r="B169" s="22"/>
      <c r="C169" s="22"/>
      <c r="D169" s="35"/>
      <c r="E169" s="22"/>
      <c r="F169" s="23"/>
      <c r="G169" s="24"/>
      <c r="H169" s="41"/>
      <c r="I169" s="41"/>
    </row>
    <row r="170" spans="2:9" x14ac:dyDescent="0.25">
      <c r="B170" s="22"/>
      <c r="C170" s="22"/>
      <c r="D170" s="35"/>
      <c r="E170" s="22"/>
      <c r="F170" s="23"/>
      <c r="G170" s="24"/>
      <c r="H170" s="41"/>
      <c r="I170" s="41"/>
    </row>
    <row r="171" spans="2:9" x14ac:dyDescent="0.25">
      <c r="B171" s="22"/>
      <c r="C171" s="22"/>
      <c r="D171" s="35"/>
      <c r="E171" s="22"/>
      <c r="F171" s="25"/>
      <c r="G171" s="20"/>
      <c r="H171" s="20"/>
      <c r="I171" s="21"/>
    </row>
    <row r="172" spans="2:9" x14ac:dyDescent="0.25">
      <c r="B172" s="22"/>
      <c r="C172" s="22"/>
      <c r="D172" s="35"/>
      <c r="E172" s="22"/>
      <c r="F172" s="23"/>
      <c r="G172" s="24"/>
      <c r="H172" s="41"/>
      <c r="I172" s="41"/>
    </row>
    <row r="173" spans="2:9" x14ac:dyDescent="0.25">
      <c r="B173" s="22"/>
      <c r="C173" s="22"/>
      <c r="D173" s="35"/>
      <c r="E173" s="22"/>
      <c r="F173" s="25"/>
      <c r="G173" s="20"/>
      <c r="H173" s="20"/>
      <c r="I173" s="21"/>
    </row>
    <row r="174" spans="2:9" x14ac:dyDescent="0.25">
      <c r="B174" s="22"/>
      <c r="C174" s="22"/>
      <c r="D174" s="35"/>
      <c r="E174" s="22"/>
      <c r="F174" s="25"/>
      <c r="G174" s="20"/>
      <c r="H174" s="20"/>
      <c r="I174" s="21"/>
    </row>
    <row r="175" spans="2:9" x14ac:dyDescent="0.25">
      <c r="B175" s="22"/>
      <c r="C175" s="22"/>
      <c r="D175" s="35"/>
      <c r="E175" s="22"/>
      <c r="F175" s="25"/>
      <c r="G175" s="20"/>
      <c r="H175" s="20"/>
      <c r="I175" s="21"/>
    </row>
    <row r="176" spans="2:9" x14ac:dyDescent="0.25">
      <c r="B176" s="22"/>
      <c r="C176" s="22"/>
      <c r="D176" s="35"/>
      <c r="E176" s="17"/>
      <c r="F176" s="18"/>
      <c r="G176" s="19"/>
      <c r="H176" s="20"/>
      <c r="I176" s="21"/>
    </row>
    <row r="177" spans="2:9" x14ac:dyDescent="0.25">
      <c r="B177" s="22"/>
      <c r="C177" s="22"/>
      <c r="D177" s="35"/>
      <c r="E177" s="22"/>
      <c r="F177" s="23"/>
      <c r="G177" s="24"/>
      <c r="H177" s="41"/>
      <c r="I177" s="41"/>
    </row>
    <row r="178" spans="2:9" x14ac:dyDescent="0.25">
      <c r="B178" s="22"/>
      <c r="C178" s="22"/>
      <c r="D178" s="35"/>
      <c r="E178" s="22"/>
      <c r="F178" s="23"/>
      <c r="G178" s="24"/>
      <c r="H178" s="41"/>
      <c r="I178" s="41"/>
    </row>
    <row r="179" spans="2:9" x14ac:dyDescent="0.25">
      <c r="B179" s="22"/>
      <c r="C179" s="22"/>
      <c r="D179" s="35"/>
      <c r="E179" s="22"/>
      <c r="F179" s="25"/>
      <c r="G179" s="20"/>
      <c r="H179" s="20"/>
      <c r="I179" s="21"/>
    </row>
    <row r="180" spans="2:9" x14ac:dyDescent="0.25">
      <c r="B180" s="22"/>
      <c r="C180" s="22"/>
      <c r="D180" s="35"/>
      <c r="E180" s="22"/>
      <c r="F180" s="23"/>
      <c r="G180" s="24"/>
      <c r="H180" s="41"/>
      <c r="I180" s="41"/>
    </row>
    <row r="181" spans="2:9" x14ac:dyDescent="0.25">
      <c r="B181" s="22"/>
      <c r="C181" s="22"/>
      <c r="D181" s="35"/>
      <c r="E181" s="17"/>
      <c r="F181" s="18"/>
      <c r="G181" s="19"/>
      <c r="H181" s="20"/>
      <c r="I181" s="21"/>
    </row>
    <row r="182" spans="2:9" x14ac:dyDescent="0.25">
      <c r="B182" s="13"/>
      <c r="C182" s="13"/>
      <c r="D182" s="36"/>
      <c r="E182" s="13"/>
      <c r="F182" s="14"/>
      <c r="G182" s="15"/>
      <c r="H182" s="15"/>
      <c r="I182" s="16"/>
    </row>
    <row r="183" spans="2:9" x14ac:dyDescent="0.25">
      <c r="B183" s="1"/>
      <c r="C183" s="1"/>
      <c r="D183" s="34"/>
      <c r="E183" s="1"/>
      <c r="F183" s="6"/>
      <c r="G183" s="4"/>
      <c r="H183" s="4"/>
      <c r="I183" s="5"/>
    </row>
    <row r="184" spans="2:9" x14ac:dyDescent="0.25">
      <c r="B184" s="1"/>
      <c r="C184" s="1"/>
      <c r="D184" s="34"/>
      <c r="E184" s="1"/>
      <c r="F184" s="6"/>
      <c r="G184" s="4"/>
      <c r="H184" s="4"/>
      <c r="I184" s="5"/>
    </row>
    <row r="185" spans="2:9" x14ac:dyDescent="0.25">
      <c r="B185" s="1"/>
      <c r="C185" s="1"/>
      <c r="D185" s="34"/>
      <c r="E185" s="1"/>
      <c r="F185" s="8"/>
      <c r="G185" s="10"/>
      <c r="H185" s="39"/>
      <c r="I185" s="39"/>
    </row>
    <row r="186" spans="2:9" x14ac:dyDescent="0.25">
      <c r="B186" s="1"/>
      <c r="C186" s="1"/>
      <c r="D186" s="34"/>
      <c r="E186" s="1"/>
      <c r="F186" s="8"/>
      <c r="G186" s="10"/>
      <c r="H186" s="39"/>
      <c r="I186" s="39"/>
    </row>
    <row r="187" spans="2:9" x14ac:dyDescent="0.25">
      <c r="B187" s="39"/>
      <c r="C187" s="39"/>
      <c r="D187" s="37"/>
      <c r="E187" s="39"/>
      <c r="F187" s="8"/>
      <c r="G187" s="10"/>
      <c r="H187" s="39"/>
      <c r="I187" s="39"/>
    </row>
  </sheetData>
  <autoFilter ref="B1:I1">
    <sortState ref="B2:I79">
      <sortCondition descending="1" ref="H1"/>
    </sortState>
  </autoFilter>
  <sortState ref="B2:I187">
    <sortCondition ref="B2:B125"/>
  </sortState>
  <phoneticPr fontId="1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2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2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2018-07-13T02:43:15Z</dcterms:modified>
</cp:coreProperties>
</file>